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9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<sst xmlns="http://schemas.openxmlformats.org/spreadsheetml/2006/main" count="427" uniqueCount="290">
  <si>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</si>
  <si>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</si>
  <si>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</si>
  <si>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</si>
  <si>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</si>
  <si>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</si>
  <si>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</si>
  <si>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</si>
  <si>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</si>
  <si>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</si>
  <si>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</si>
  <si>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</si>
  <si>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</si>
  <si>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</si>
  <si>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</si>
  <si>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</si>
  <si>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</si>
  <si>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</si>
  <si>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</si>
  <si>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</si>
  <si>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</si>
  <si>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</si>
  <si>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</si>
  <si>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</si>
  <si>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</si>
  <si>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</si>
  <si>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</si>
  <si>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</si>
  <si>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</si>
  <si>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</si>
  <si>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</si>
  <si>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</si>
  <si>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</si>
  <si>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</si>
  <si>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</si>
  <si>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</si>
  <si>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</si>
  <si>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</si>
  <si>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</si>
  <si>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</si>
  <si>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</si>
  <si>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</si>
  <si>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</si>
  <si>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</si>
  <si>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</si>
  <si>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</si>
  <si>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</si>
  <si>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</si>
  <si>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</si>
  <si>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</si>
  <si>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</si>
  <si>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</si>
  <si>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</si>
  <si>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</si>
  <si>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</si>
  <si>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</si>
  <si>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</si>
  <si>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</si>
  <si>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</si>
  <si>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</si>
  <si>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</si>
  <si>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</si>
  <si>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</si>
  <si>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</si>
  <si>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</si>
  <si>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</si>
  <si>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</si>
  <si>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</si>
  <si>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</si>
  <si>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</si>
  <si>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</si>
  <si>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</si>
  <si>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</si>
  <si>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</si>
  <si>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</si>
  <si>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</si>
  <si>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</si>
  <si>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</si>
  <si>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</si>
  <si>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</si>
  <si>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</si>
  <si>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</si>
  <si>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</si>
  <si>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</si>
  <si>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</si>
  <si>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</si>
  <si>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</si>
  <si>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</si>
  <si>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</si>
  <si>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</si>
  <si>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</si>
  <si>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</si>
  <si>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</si>
  <si>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</si>
  <si>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</si>
  <si>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</si>
  <si>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</si>
  <si>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</si>
  <si>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</si>
  <si>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</si>
  <si>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</si>
  <si>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</si>
  <si>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</si>
  <si>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</si>
  <si>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</si>
  <si>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</si>
  <si>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</si>
  <si>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</si>
  <si>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</si>
  <si>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</si>
  <si>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</si>
  <si>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</si>
  <si>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</si>
  <si>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</si>
  <si>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</si>
  <si>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</si>
  <si>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</si>
  <si>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</si>
  <si>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</si>
  <si>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</si>
  <si>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</si>
  <si>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</si>
  <si>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</si>
  <si>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</si>
  <si>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</si>
  <si>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</si>
  <si>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</si>
  <si>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</si>
  <si>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</si>
  <si>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</si>
  <si>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</si>
  <si>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</si>
  <si>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</si>
  <si>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</si>
  <si>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</si>
  <si>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</si>
  <si>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</si>
  <si>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</si>
  <si>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</si>
  <si>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</si>
  <si>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</si>
  <si>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</si>
  <si>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</si>
  <si>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</si>
  <si>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</si>
  <si>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</si>
  <si>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</si>
  <si>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</si>
  <si>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</si>
  <si>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</si>
  <si>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</si>
  <si>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</si>
  <si>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</si>
  <si>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</si>
  <si>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</si>
  <si>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</si>
  <si>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</si>
  <si>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</si>
  <si>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</si>
  <si>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</si>
  <si>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</si>
  <si>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</si>
  <si>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</si>
  <si>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</si>
  <si>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</si>
  <si>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</si>
  <si>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</si>
  <si>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</si>
  <si>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</si>
  <si>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</si>
  <si>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</si>
  <si>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</si>
  <si>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</si>
  <si>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</si>
  <si>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</si>
  <si>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</si>
  <si>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</si>
  <si>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</si>
  <si>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</si>
  <si>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</si>
  <si>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</si>
  <si>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</si>
  <si>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</si>
  <si>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</si>
  <si>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</si>
  <si>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</si>
  <si>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</si>
  <si>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</si>
  <si>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</si>
  <si>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</si>
  <si>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</si>
  <si>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</si>
  <si>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</si>
  <si>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</si>
  <si>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</si>
  <si>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</si>
  <si>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</si>
  <si>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</si>
  <si>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</si>
  <si>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</si>
  <si>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</si>
  <si>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</si>
  <si>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</si>
  <si>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</si>
  <si>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</si>
  <si>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</si>
  <si>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</si>
  <si>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</si>
  <si>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</si>
  <si>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</si>
  <si>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</si>
  <si>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</si>
  <si>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</si>
  <si>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</si>
  <si>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</si>
  <si>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</si>
  <si>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</si>
  <si>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</si>
  <si>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</si>
  <si>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</si>
  <si>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</si>
  <si>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</si>
  <si>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</si>
  <si>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</si>
  <si>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</si>
  <si>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</si>
  <si>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</si>
  <si>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</si>
  <si>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</si>
  <si>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</si>
  <si>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</si>
  <si>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</si>
  <si>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</si>
  <si>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</si>
  <si>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</si>
  <si>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</si>
  <si>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</si>
  <si>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</si>
  <si>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</si>
  <si>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</si>
  <si>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</si>
  <si>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</si>
  <si>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Natural gas volume commitment
</t>
    </r>
  </si>
  <si>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</si>
  <si>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</si>
  <si>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 advance notice of fuel limitations.</t>
    </r>
  </si>
  <si>
    <t>E-Cubed</t>
  </si>
  <si>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</si>
  <si>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chnageto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</si>
  <si>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</si>
  <si>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</si>
  <si>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</si>
  <si>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</si>
  <si>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</si>
  <si>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LS Power</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</si>
  <si>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</si>
  <si>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</si>
  <si>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</si>
  <si>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</si>
  <si>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</si>
  <si>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r>
      <t> </t>
    </r>
    <r>
      <rPr>
        <sz val="10"/>
        <color indexed="10"/>
        <rFont val="Arial"/>
        <family val="2"/>
      </rPr>
      <t xml:space="preserve">See </t>
    </r>
    <r>
      <rPr>
        <b/>
        <sz val="10"/>
        <color indexed="10"/>
        <rFont val="Arial"/>
        <family val="2"/>
      </rPr>
      <t>Multi-Day Energy Reserves Product</t>
    </r>
    <r>
      <rPr>
        <sz val="10"/>
        <color indexed="10"/>
        <rFont val="Arial"/>
        <family val="2"/>
      </rPr>
      <t xml:space="preserve"> described below</t>
    </r>
  </si>
  <si>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</si>
  <si>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</si>
  <si>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</si>
  <si>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 xml:space="preserve">Applicability
</t>
  </si>
  <si>
    <t xml:space="preserve">Temporal Constraints 
</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</si>
  <si>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Experience with the product may suggest procuring multiple products – i.e., 30-min and 4-6 hour reserves based on system operator need and availability of service from the pipelines.</t>
  </si>
  <si>
    <t>Strike Price</t>
  </si>
  <si>
    <t>PJM will established an LMP strike price at a level to attract out-of-money generation to bid risk of gas procurement and loss at resale if generator not called for energy
See Development of ISO-NE DASI strike price for potential methodological approach.  Strike price would be designed to hold resources out of market in energy reserve for all but most tight conditions rather than target daily peak running of energy reserve resources.</t>
  </si>
  <si>
    <t>Resource Obligations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</si>
  <si>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</si>
  <si>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</si>
  <si>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</si>
  <si>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</si>
  <si>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</si>
  <si>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</si>
  <si>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</si>
  <si>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</si>
  <si>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r>
      <rPr>
        <strike/>
        <sz val="10"/>
        <color indexed="10"/>
        <rFont val="Arial"/>
        <family val="2"/>
      </rPr>
      <t>Generators need to provide PJM and the IMM with all pertinent inventory and alternate fuel information immediately.  Fuel Inventories should be updated in MIRA regularly for situational awareness</t>
    </r>
    <r>
      <rPr>
        <sz val="10"/>
        <color indexed="10"/>
        <rFont val="Arial"/>
        <family val="2"/>
      </rPr>
      <t xml:space="preserve">
Status Quo</t>
    </r>
  </si>
  <si>
    <r>
      <rPr>
        <strike/>
        <sz val="10"/>
        <color indexed="10"/>
        <rFont val="Arial"/>
        <family val="2"/>
      </rPr>
      <t xml:space="preserve">Generators need to provide PJM and the IMM with all pertinent pipeline and supply information immediately.  </t>
    </r>
    <r>
      <rPr>
        <sz val="10"/>
        <color indexed="10"/>
        <rFont val="Arial"/>
        <family val="2"/>
      </rPr>
      <t xml:space="preserve">
Status Quo</t>
    </r>
  </si>
  <si>
    <r>
      <rPr>
        <strike/>
        <sz val="10"/>
        <color indexed="10"/>
        <rFont val="Arial"/>
        <family val="2"/>
      </rPr>
      <t>PJM reserve calculations and the ability to offer reserves should account for actual terms of gas availability.  
Accurately report unit availability when pipelines/LDC/suppliers notifies Market Seller of gas limitations</t>
    </r>
    <r>
      <rPr>
        <sz val="10"/>
        <color indexed="10"/>
        <rFont val="Arial"/>
        <family val="2"/>
      </rPr>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t>
    </r>
  </si>
  <si>
    <r>
      <rPr>
        <strike/>
        <sz val="10"/>
        <color indexed="10"/>
        <rFont val="Arial"/>
        <family val="2"/>
      </rPr>
      <t>Gas costs are addressed in Fuel Cost Policies. Costs of gas sales should be borne by the generator these costs are based on purchasing decision by the generator. No adders are appropriate.</t>
    </r>
    <r>
      <rPr>
        <sz val="10"/>
        <color indexed="10"/>
        <rFont val="Arial"/>
        <family val="2"/>
      </rPr>
      <t xml:space="preserve">
Status Quo</t>
    </r>
  </si>
  <si>
    <r>
      <rPr>
        <strike/>
        <sz val="10"/>
        <color indexed="10"/>
        <rFont val="Arial"/>
        <family val="2"/>
      </rPr>
      <t>Fuel purchases are based on generators economic decisions, this risk should not be borne by customers.</t>
    </r>
    <r>
      <rPr>
        <sz val="10"/>
        <color indexed="10"/>
        <rFont val="Arial"/>
        <family val="2"/>
      </rPr>
      <t xml:space="preserve">
Status Quo</t>
    </r>
  </si>
  <si>
    <r>
      <rPr>
        <strike/>
        <sz val="10"/>
        <color indexed="10"/>
        <rFont val="Arial"/>
        <family val="2"/>
      </rPr>
      <t xml:space="preserve">Generators are obligated to make purchases/sales based on their own market expectations.
</t>
    </r>
    <r>
      <rPr>
        <sz val="10"/>
        <color indexed="10"/>
        <rFont val="Arial"/>
        <family val="2"/>
      </rPr>
      <t xml:space="preserve">
Status Quo</t>
    </r>
  </si>
  <si>
    <r>
      <rPr>
        <strike/>
        <sz val="10"/>
        <color indexed="10"/>
        <rFont val="Arial"/>
        <family val="2"/>
      </rPr>
      <t>During constrained periods PJM should share pipeline conditions with dispatch. Generators should update PJM with any restrictions based on pipeline conditions</t>
    </r>
    <r>
      <rPr>
        <sz val="10"/>
        <color indexed="10"/>
        <rFont val="Arial"/>
        <family val="2"/>
      </rPr>
      <t xml:space="preserve">
Status Quo. Note: Clarify status quo that today PJM can increase the 30 minute reserve requirement based on pipeline contingency
</t>
    </r>
  </si>
  <si>
    <r>
      <rPr>
        <strike/>
        <sz val="10"/>
        <color indexed="10"/>
        <rFont val="Arial"/>
        <family val="2"/>
      </rPr>
      <t>Generators' availability should be updated immediately.</t>
    </r>
    <r>
      <rPr>
        <sz val="10"/>
        <color indexed="10"/>
        <rFont val="Arial"/>
        <family val="2"/>
      </rPr>
      <t xml:space="preserve">
Status Quo</t>
    </r>
  </si>
  <si>
    <r>
      <rPr>
        <strike/>
        <sz val="10"/>
        <color indexed="10"/>
        <rFont val="Arial"/>
        <family val="2"/>
      </rPr>
      <t xml:space="preserve">PJM should include IMM and state PUCs in their table top drills as well as generator owners 
</t>
    </r>
    <r>
      <rPr>
        <sz val="10"/>
        <color indexed="10"/>
        <rFont val="Arial"/>
        <family val="2"/>
      </rPr>
      <t xml:space="preserve">
Status quo plus make training material public</t>
    </r>
  </si>
  <si>
    <r>
      <rPr>
        <strike/>
        <sz val="10"/>
        <color indexed="10"/>
        <rFont val="Arial"/>
        <family val="2"/>
      </rPr>
      <t>Not relevant to gas/electric coordination issue.</t>
    </r>
    <r>
      <rPr>
        <sz val="10"/>
        <color indexed="10"/>
        <rFont val="Arial"/>
        <family val="2"/>
      </rPr>
      <t xml:space="preserve">
Status Quo</t>
    </r>
  </si>
  <si>
    <r>
      <rPr>
        <strike/>
        <sz val="10"/>
        <color indexed="10"/>
        <rFont val="Arial"/>
        <family val="2"/>
      </rPr>
      <t>Generators need to report any gas limitations to PJM immediately.</t>
    </r>
    <r>
      <rPr>
        <sz val="10"/>
        <color indexed="10"/>
        <rFont val="Arial"/>
        <family val="2"/>
      </rPr>
      <t xml:space="preserve">
Require gas fired units offering on gas to proactively contact suppliers X times a day during cold weather alerts to confirm supply availability. Any indication of lack of supply should be reflected as a forced outage immediately. Introduce financial penalty for not complying.</t>
    </r>
  </si>
  <si>
    <t>Gas units with extended min run times / notification times that clear DA should be treated the same as STs/CCs in real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</si>
</sst>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1"/>
      <color indexed="10"/>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18"/>
      <color theme="1"/>
      <name val="Arial"/>
      <family val="2"/>
    </font>
    <font>
      <sz val="10"/>
      <color theme="0"/>
      <name val="Arial"/>
      <family val="2"/>
    </font>
    <font>
      <sz val="10"/>
      <color rgb="FFFF0000"/>
      <name val="Arial"/>
      <family val="2"/>
    </font>
    <font>
      <b/>
      <sz val="11"/>
      <color rgb="FFFF0000"/>
      <name val="Arial"/>
      <family val="2"/>
    </font>
  </fonts>
  <fills count="65">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299883842468"/>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29988384246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1" fillId="50" borderId="0" applyNumberFormat="0" applyBorder="0" applyAlignment="0" applyProtection="0"/>
    <xf numFmtId="0" fontId="42"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53"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6"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54" borderId="1" applyNumberFormat="0" applyAlignment="0" applyProtection="0"/>
    <xf numFmtId="0" fontId="49" fillId="0" borderId="9" applyNumberFormat="0" applyFill="0" applyAlignment="0" applyProtection="0"/>
    <xf numFmtId="0" fontId="50" fillId="55" borderId="0" applyNumberFormat="0" applyBorder="0" applyAlignment="0" applyProtection="0"/>
    <xf numFmtId="0" fontId="0" fillId="0" borderId="0">
      <alignment/>
      <protection/>
    </xf>
    <xf numFmtId="0" fontId="0" fillId="0" borderId="0">
      <alignment/>
      <protection/>
    </xf>
    <xf numFmtId="0" fontId="0" fillId="56" borderId="10" applyNumberFormat="0" applyFont="0" applyAlignment="0" applyProtection="0"/>
    <xf numFmtId="0" fontId="51" fillId="51" borderId="11"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77">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3"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3" xfId="0" applyFont="1" applyFill="1" applyBorder="1" applyAlignment="1">
      <alignment/>
    </xf>
    <xf numFmtId="0" fontId="0" fillId="57" borderId="0" xfId="0" applyFont="1" applyFill="1" applyAlignment="1">
      <alignment/>
    </xf>
    <xf numFmtId="0" fontId="3" fillId="2"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10" fillId="57" borderId="15" xfId="0" applyFont="1" applyFill="1" applyBorder="1" applyAlignment="1">
      <alignment horizontal="left" vertical="center"/>
    </xf>
    <xf numFmtId="0" fontId="0" fillId="57" borderId="16" xfId="0" applyFont="1" applyFill="1" applyBorder="1" applyAlignment="1">
      <alignment horizontal="center" vertical="center"/>
    </xf>
    <xf numFmtId="0" fontId="0" fillId="57"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14"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14" borderId="16" xfId="0" applyFont="1" applyFill="1" applyBorder="1" applyAlignment="1">
      <alignment horizontal="center" vertical="center" wrapText="1"/>
    </xf>
    <xf numFmtId="0" fontId="10" fillId="57" borderId="15" xfId="0" applyFont="1" applyFill="1" applyBorder="1" applyAlignment="1">
      <alignment horizontal="left" vertical="center" wrapText="1"/>
    </xf>
    <xf numFmtId="0" fontId="10" fillId="57"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2" fillId="14" borderId="15" xfId="0" applyFont="1" applyFill="1" applyBorder="1" applyAlignment="1">
      <alignment horizontal="left" vertical="top" wrapText="1"/>
    </xf>
    <xf numFmtId="0" fontId="2" fillId="14"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4" fillId="0" borderId="0" xfId="96" applyFont="1">
      <alignment/>
      <protection/>
    </xf>
    <xf numFmtId="0" fontId="0" fillId="0" borderId="0" xfId="96" applyFont="1" applyAlignment="1">
      <alignment horizontal="center"/>
      <protection/>
    </xf>
    <xf numFmtId="0" fontId="0" fillId="0" borderId="0" xfId="96" applyFont="1">
      <alignment/>
      <protection/>
    </xf>
    <xf numFmtId="0" fontId="0" fillId="0" borderId="0" xfId="96" applyFont="1" applyAlignment="1">
      <alignment horizontal="center" wrapText="1"/>
      <protection/>
    </xf>
    <xf numFmtId="0" fontId="0" fillId="0" borderId="0" xfId="96" applyAlignment="1">
      <alignment wrapText="1"/>
      <protection/>
    </xf>
    <xf numFmtId="0" fontId="2" fillId="0" borderId="0" xfId="96" applyFont="1" applyFill="1">
      <alignment/>
      <protection/>
    </xf>
    <xf numFmtId="0" fontId="0" fillId="0" borderId="0" xfId="96" applyFont="1" applyAlignment="1">
      <alignment wrapText="1"/>
      <protection/>
    </xf>
    <xf numFmtId="0" fontId="0" fillId="0" borderId="0" xfId="96" applyFont="1" applyBorder="1" applyAlignment="1">
      <alignment wrapText="1"/>
      <protection/>
    </xf>
    <xf numFmtId="0" fontId="0" fillId="0" borderId="0" xfId="96" applyBorder="1" applyAlignment="1">
      <alignment wrapText="1"/>
      <protection/>
    </xf>
    <xf numFmtId="0" fontId="2" fillId="0" borderId="0" xfId="96" applyFont="1" applyBorder="1" applyAlignment="1">
      <alignment wrapText="1"/>
      <protection/>
    </xf>
    <xf numFmtId="0" fontId="6" fillId="0" borderId="0" xfId="96" applyFont="1" applyFill="1">
      <alignment/>
      <protection/>
    </xf>
    <xf numFmtId="0" fontId="0" fillId="0" borderId="0" xfId="96" applyFont="1" applyBorder="1" applyAlignment="1">
      <alignment horizontal="center" wrapText="1"/>
      <protection/>
    </xf>
    <xf numFmtId="0" fontId="4" fillId="57" borderId="19" xfId="96" applyFont="1" applyFill="1" applyBorder="1" applyAlignment="1">
      <alignment/>
      <protection/>
    </xf>
    <xf numFmtId="0" fontId="4" fillId="0" borderId="0" xfId="96" applyFont="1" applyBorder="1">
      <alignment/>
      <protection/>
    </xf>
    <xf numFmtId="0" fontId="4" fillId="0" borderId="20" xfId="96" applyFont="1" applyBorder="1">
      <alignment/>
      <protection/>
    </xf>
    <xf numFmtId="0" fontId="5" fillId="57" borderId="19" xfId="96" applyFont="1" applyFill="1" applyBorder="1" applyAlignment="1">
      <alignment/>
      <protection/>
    </xf>
    <xf numFmtId="0" fontId="4" fillId="57" borderId="21" xfId="96" applyFont="1" applyFill="1" applyBorder="1" applyAlignment="1">
      <alignment/>
      <protection/>
    </xf>
    <xf numFmtId="0" fontId="4" fillId="0" borderId="22" xfId="96" applyFont="1" applyBorder="1">
      <alignment/>
      <protection/>
    </xf>
    <xf numFmtId="0" fontId="4" fillId="0" borderId="23" xfId="96" applyFont="1" applyBorder="1">
      <alignment/>
      <protection/>
    </xf>
    <xf numFmtId="0" fontId="0" fillId="0" borderId="0" xfId="96" applyAlignment="1">
      <alignment horizontal="center"/>
      <protection/>
    </xf>
    <xf numFmtId="0" fontId="12" fillId="57" borderId="0" xfId="96" applyFont="1" applyFill="1" applyAlignment="1">
      <alignment horizontal="center"/>
      <protection/>
    </xf>
    <xf numFmtId="0" fontId="2" fillId="0" borderId="0" xfId="96" applyFont="1">
      <alignment/>
      <protection/>
    </xf>
    <xf numFmtId="0" fontId="0" fillId="58" borderId="0" xfId="96" applyFont="1" applyFill="1">
      <alignment/>
      <protection/>
    </xf>
    <xf numFmtId="0" fontId="5" fillId="0" borderId="0" xfId="96" applyFont="1">
      <alignment/>
      <protection/>
    </xf>
    <xf numFmtId="0" fontId="0" fillId="58" borderId="0" xfId="96" applyFont="1" applyFill="1">
      <alignment/>
      <protection/>
    </xf>
    <xf numFmtId="0" fontId="0" fillId="0" borderId="16" xfId="0" applyFill="1" applyBorder="1" applyAlignment="1">
      <alignment wrapText="1"/>
    </xf>
    <xf numFmtId="0" fontId="10" fillId="0" borderId="0" xfId="96" applyFont="1" applyBorder="1" applyAlignment="1">
      <alignment wrapText="1"/>
      <protection/>
    </xf>
    <xf numFmtId="0" fontId="0" fillId="0" borderId="0" xfId="96">
      <alignment/>
      <protection/>
    </xf>
    <xf numFmtId="0" fontId="7" fillId="57" borderId="0" xfId="96" applyFont="1" applyFill="1" applyAlignment="1">
      <alignment horizontal="center"/>
      <protection/>
    </xf>
    <xf numFmtId="0" fontId="2" fillId="0" borderId="0" xfId="96" applyFont="1" applyBorder="1" applyAlignment="1">
      <alignment vertical="center" wrapText="1"/>
      <protection/>
    </xf>
    <xf numFmtId="0" fontId="0" fillId="59" borderId="0" xfId="96" applyFont="1" applyFill="1" applyAlignment="1">
      <alignment horizontal="center" wrapText="1"/>
      <protection/>
    </xf>
    <xf numFmtId="0" fontId="19" fillId="59" borderId="0" xfId="96" applyFont="1" applyFill="1" applyAlignment="1">
      <alignment wrapText="1"/>
      <protection/>
    </xf>
    <xf numFmtId="0" fontId="0" fillId="0" borderId="0" xfId="96" applyFont="1" applyFill="1" applyAlignment="1">
      <alignment horizontal="center" wrapText="1"/>
      <protection/>
    </xf>
    <xf numFmtId="0" fontId="0" fillId="0" borderId="0" xfId="96" applyFont="1" applyFill="1" applyAlignment="1">
      <alignment wrapText="1"/>
      <protection/>
    </xf>
    <xf numFmtId="0" fontId="3" fillId="0" borderId="0" xfId="96" applyFont="1" applyFill="1" applyAlignment="1">
      <alignment wrapText="1"/>
      <protection/>
    </xf>
    <xf numFmtId="0" fontId="0" fillId="59" borderId="0" xfId="96" applyFill="1" applyBorder="1" applyAlignment="1">
      <alignment wrapText="1"/>
      <protection/>
    </xf>
    <xf numFmtId="0" fontId="2" fillId="59" borderId="0" xfId="96" applyFont="1" applyFill="1" applyBorder="1" applyAlignment="1">
      <alignment wrapText="1"/>
      <protection/>
    </xf>
    <xf numFmtId="0" fontId="0" fillId="59" borderId="0" xfId="96" applyFont="1" applyFill="1" applyAlignment="1">
      <alignment wrapText="1"/>
      <protection/>
    </xf>
    <xf numFmtId="0" fontId="24" fillId="59" borderId="0" xfId="96" applyFont="1" applyFill="1" applyBorder="1" applyAlignment="1">
      <alignment wrapText="1"/>
      <protection/>
    </xf>
    <xf numFmtId="0" fontId="3" fillId="0" borderId="0" xfId="96" applyNumberFormat="1" applyFont="1" applyFill="1" applyAlignment="1">
      <alignment wrapText="1"/>
      <protection/>
    </xf>
    <xf numFmtId="0" fontId="0" fillId="0" borderId="0" xfId="96" applyNumberFormat="1" applyFont="1" applyFill="1" applyAlignment="1">
      <alignment wrapText="1"/>
      <protection/>
    </xf>
    <xf numFmtId="0" fontId="0" fillId="60" borderId="24" xfId="96"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0" xfId="0" applyFont="1" applyAlignment="1">
      <alignment horizontal="left" vertical="top" wrapText="1" readingOrder="1"/>
    </xf>
    <xf numFmtId="0" fontId="0" fillId="0" borderId="18" xfId="96" applyNumberFormat="1" applyFont="1" applyFill="1" applyBorder="1" applyAlignment="1">
      <alignment wrapText="1"/>
      <protection/>
    </xf>
    <xf numFmtId="0" fontId="0" fillId="0" borderId="0" xfId="96" applyFont="1" applyFill="1" applyBorder="1" applyAlignment="1">
      <alignment wrapText="1"/>
      <protection/>
    </xf>
    <xf numFmtId="0" fontId="0" fillId="0" borderId="0" xfId="96" applyFill="1" applyAlignment="1">
      <alignment wrapText="1"/>
      <protection/>
    </xf>
    <xf numFmtId="0" fontId="2" fillId="0" borderId="0" xfId="96" applyFont="1" applyFill="1" applyBorder="1" applyAlignment="1">
      <alignment wrapText="1"/>
      <protection/>
    </xf>
    <xf numFmtId="0" fontId="2" fillId="0" borderId="0" xfId="96" applyFont="1" applyFill="1" applyBorder="1" applyAlignment="1">
      <alignment horizontal="center" vertical="center" wrapText="1"/>
      <protection/>
    </xf>
    <xf numFmtId="0" fontId="2" fillId="0" borderId="0" xfId="96" applyFont="1" applyFill="1" applyBorder="1" applyAlignment="1">
      <alignment vertical="center" wrapText="1"/>
      <protection/>
    </xf>
    <xf numFmtId="0" fontId="0" fillId="0" borderId="0" xfId="96" applyFont="1" applyFill="1" applyAlignment="1">
      <alignment horizontal="center" vertical="center"/>
      <protection/>
    </xf>
    <xf numFmtId="0" fontId="2" fillId="0" borderId="0" xfId="96" applyFont="1" applyFill="1" applyAlignment="1">
      <alignment wrapText="1"/>
      <protection/>
    </xf>
    <xf numFmtId="0" fontId="2" fillId="0" borderId="0" xfId="96" applyFont="1" applyFill="1" applyAlignment="1">
      <alignment vertical="center" wrapText="1"/>
      <protection/>
    </xf>
    <xf numFmtId="0" fontId="0" fillId="0" borderId="0" xfId="96" applyFont="1" applyFill="1" applyAlignment="1">
      <alignment vertical="center" wrapText="1"/>
      <protection/>
    </xf>
    <xf numFmtId="0" fontId="0" fillId="0" borderId="0" xfId="96" applyFill="1" applyBorder="1" applyAlignment="1">
      <alignment wrapText="1"/>
      <protection/>
    </xf>
    <xf numFmtId="0" fontId="0" fillId="0" borderId="0" xfId="96" applyFont="1" applyFill="1" applyAlignment="1">
      <alignment horizontal="center" vertical="center" wrapText="1"/>
      <protection/>
    </xf>
    <xf numFmtId="0" fontId="2" fillId="58" borderId="0" xfId="96" applyFont="1" applyFill="1" applyAlignment="1">
      <alignment vertical="center" wrapText="1"/>
      <protection/>
    </xf>
    <xf numFmtId="0" fontId="0" fillId="0" borderId="0" xfId="0" applyFont="1" applyAlignment="1">
      <alignment horizontal="left" vertical="center" wrapText="1" readingOrder="1"/>
    </xf>
    <xf numFmtId="0" fontId="0" fillId="58" borderId="0" xfId="96" applyFont="1" applyFill="1" applyAlignment="1">
      <alignment vertical="center" wrapText="1"/>
      <protection/>
    </xf>
    <xf numFmtId="0" fontId="0" fillId="61" borderId="18" xfId="96" applyNumberFormat="1" applyFont="1" applyFill="1" applyBorder="1" applyAlignment="1">
      <alignment vertical="center" wrapText="1"/>
      <protection/>
    </xf>
    <xf numFmtId="0" fontId="0" fillId="62" borderId="0" xfId="96" applyFont="1" applyFill="1">
      <alignment/>
      <protection/>
    </xf>
    <xf numFmtId="0" fontId="0" fillId="62" borderId="18" xfId="96" applyNumberFormat="1" applyFont="1" applyFill="1" applyBorder="1" applyAlignment="1">
      <alignment vertical="center" wrapText="1"/>
      <protection/>
    </xf>
    <xf numFmtId="0" fontId="0" fillId="62" borderId="18" xfId="96" applyNumberFormat="1" applyFont="1" applyFill="1" applyBorder="1" applyAlignment="1">
      <alignment wrapText="1"/>
      <protection/>
    </xf>
    <xf numFmtId="0" fontId="0" fillId="62" borderId="18" xfId="96" applyNumberFormat="1" applyFont="1" applyFill="1" applyBorder="1" applyAlignment="1">
      <alignment vertical="center" wrapText="1"/>
      <protection/>
    </xf>
    <xf numFmtId="0" fontId="0" fillId="61" borderId="0" xfId="96" applyFont="1" applyFill="1">
      <alignment/>
      <protection/>
    </xf>
    <xf numFmtId="0" fontId="0" fillId="0" borderId="0" xfId="96" applyFont="1" applyFill="1" applyBorder="1" applyAlignment="1">
      <alignment vertical="center" wrapText="1"/>
      <protection/>
    </xf>
    <xf numFmtId="0" fontId="0" fillId="0" borderId="0" xfId="96" applyNumberFormat="1" applyFont="1" applyFill="1" applyBorder="1" applyAlignment="1">
      <alignment wrapText="1"/>
      <protection/>
    </xf>
    <xf numFmtId="0" fontId="2" fillId="0" borderId="0" xfId="0" applyFont="1" applyAlignment="1">
      <alignment horizontal="left" vertical="top" wrapText="1" readingOrder="1"/>
    </xf>
    <xf numFmtId="0" fontId="53" fillId="62" borderId="0" xfId="96" applyFont="1" applyFill="1" applyAlignment="1">
      <alignment wrapText="1"/>
      <protection/>
    </xf>
    <xf numFmtId="0" fontId="53" fillId="0" borderId="0" xfId="0" applyFont="1" applyAlignment="1">
      <alignment horizontal="left" vertical="top" wrapText="1" readingOrder="1"/>
    </xf>
    <xf numFmtId="0" fontId="53" fillId="58" borderId="0" xfId="96" applyFont="1" applyFill="1">
      <alignment/>
      <protection/>
    </xf>
    <xf numFmtId="0" fontId="53" fillId="62" borderId="0" xfId="96" applyFont="1" applyFill="1">
      <alignment/>
      <protection/>
    </xf>
    <xf numFmtId="0" fontId="53" fillId="61" borderId="0" xfId="96" applyFont="1" applyFill="1" applyAlignment="1">
      <alignment wrapText="1"/>
      <protection/>
    </xf>
    <xf numFmtId="0" fontId="53" fillId="0" borderId="0" xfId="96" applyFont="1" applyFill="1" applyAlignment="1">
      <alignment vertical="center" wrapText="1"/>
      <protection/>
    </xf>
    <xf numFmtId="0" fontId="53" fillId="58" borderId="0" xfId="96" applyFont="1" applyFill="1" applyAlignment="1">
      <alignment vertical="center" wrapText="1"/>
      <protection/>
    </xf>
    <xf numFmtId="0" fontId="53" fillId="0" borderId="0" xfId="96" applyFont="1" applyFill="1" applyBorder="1" applyAlignment="1">
      <alignment horizontal="left" vertical="center" wrapText="1"/>
      <protection/>
    </xf>
    <xf numFmtId="0" fontId="54" fillId="0" borderId="0" xfId="0" applyFont="1" applyAlignment="1">
      <alignment horizontal="left" vertical="center" indent="7" readingOrder="1"/>
    </xf>
    <xf numFmtId="0" fontId="53" fillId="62" borderId="0" xfId="96" applyFont="1" applyFill="1" applyAlignment="1">
      <alignment horizontal="left" vertical="center" wrapText="1"/>
      <protection/>
    </xf>
    <xf numFmtId="0" fontId="53" fillId="0" borderId="0" xfId="0" applyFont="1" applyAlignment="1">
      <alignment horizontal="left" vertical="center" wrapText="1" readingOrder="1"/>
    </xf>
    <xf numFmtId="0" fontId="54" fillId="63" borderId="25" xfId="0" applyFont="1" applyFill="1" applyBorder="1" applyAlignment="1">
      <alignment horizontal="left" vertical="center" indent="7" readingOrder="1"/>
    </xf>
    <xf numFmtId="0" fontId="54" fillId="63" borderId="26" xfId="0" applyFont="1" applyFill="1" applyBorder="1" applyAlignment="1">
      <alignment horizontal="left" vertical="center" indent="7" readingOrder="1"/>
    </xf>
    <xf numFmtId="0" fontId="0" fillId="38" borderId="0" xfId="96" applyFill="1">
      <alignment/>
      <protection/>
    </xf>
    <xf numFmtId="0" fontId="55" fillId="44" borderId="0" xfId="96" applyFont="1" applyFill="1">
      <alignment/>
      <protection/>
    </xf>
    <xf numFmtId="0" fontId="56" fillId="62" borderId="0" xfId="96" applyFont="1" applyFill="1" applyAlignment="1">
      <alignment vertical="center" wrapText="1"/>
      <protection/>
    </xf>
    <xf numFmtId="0" fontId="56" fillId="0" borderId="0" xfId="0" applyFont="1" applyAlignment="1">
      <alignment horizontal="left" vertical="center" wrapText="1" readingOrder="1"/>
    </xf>
    <xf numFmtId="0" fontId="56" fillId="61" borderId="0" xfId="96" applyFont="1" applyFill="1" applyAlignment="1">
      <alignment horizontal="left" wrapText="1"/>
      <protection/>
    </xf>
    <xf numFmtId="0" fontId="56" fillId="62" borderId="0" xfId="96" applyNumberFormat="1" applyFont="1" applyFill="1" applyBorder="1" applyAlignment="1">
      <alignment vertical="center" wrapText="1"/>
      <protection/>
    </xf>
    <xf numFmtId="0" fontId="56" fillId="61" borderId="0" xfId="96" applyNumberFormat="1" applyFont="1" applyFill="1" applyBorder="1" applyAlignment="1">
      <alignment vertical="center" wrapText="1"/>
      <protection/>
    </xf>
    <xf numFmtId="0" fontId="53" fillId="63" borderId="27" xfId="96" applyNumberFormat="1" applyFont="1" applyFill="1" applyBorder="1" applyAlignment="1">
      <alignment horizontal="center" wrapText="1"/>
      <protection/>
    </xf>
    <xf numFmtId="0" fontId="53" fillId="63" borderId="25" xfId="96" applyNumberFormat="1" applyFont="1" applyFill="1" applyBorder="1" applyAlignment="1">
      <alignment wrapText="1"/>
      <protection/>
    </xf>
    <xf numFmtId="0" fontId="0" fillId="62" borderId="28" xfId="96" applyNumberFormat="1" applyFont="1" applyFill="1" applyBorder="1" applyAlignment="1">
      <alignment wrapText="1"/>
      <protection/>
    </xf>
    <xf numFmtId="0" fontId="2" fillId="58" borderId="28" xfId="96" applyNumberFormat="1" applyFont="1" applyFill="1" applyBorder="1" applyAlignment="1">
      <alignment vertical="center" wrapText="1"/>
      <protection/>
    </xf>
    <xf numFmtId="0" fontId="0" fillId="60" borderId="28" xfId="96" applyNumberFormat="1" applyFont="1" applyFill="1" applyBorder="1" applyAlignment="1">
      <alignment vertical="center" wrapText="1"/>
      <protection/>
    </xf>
    <xf numFmtId="0" fontId="0" fillId="58" borderId="0" xfId="96" applyFont="1" applyFill="1" applyBorder="1">
      <alignment/>
      <protection/>
    </xf>
    <xf numFmtId="0" fontId="0" fillId="62" borderId="0" xfId="96" applyFont="1" applyFill="1" applyBorder="1">
      <alignment/>
      <protection/>
    </xf>
    <xf numFmtId="0" fontId="2" fillId="58" borderId="25" xfId="96" applyNumberFormat="1" applyFont="1" applyFill="1" applyBorder="1" applyAlignment="1">
      <alignment vertical="center" wrapText="1"/>
      <protection/>
    </xf>
    <xf numFmtId="0" fontId="2" fillId="60" borderId="25" xfId="96" applyNumberFormat="1" applyFont="1" applyFill="1" applyBorder="1" applyAlignment="1">
      <alignment vertical="center" wrapText="1"/>
      <protection/>
    </xf>
    <xf numFmtId="0" fontId="53" fillId="58" borderId="25" xfId="0" applyFont="1" applyFill="1" applyBorder="1" applyAlignment="1">
      <alignment horizontal="left" vertical="center" indent="7" readingOrder="1"/>
    </xf>
    <xf numFmtId="0" fontId="56" fillId="62" borderId="28" xfId="96" applyNumberFormat="1" applyFont="1" applyFill="1" applyBorder="1" applyAlignment="1">
      <alignment wrapText="1"/>
      <protection/>
    </xf>
    <xf numFmtId="0" fontId="56" fillId="62" borderId="0" xfId="96" applyFont="1" applyFill="1" applyBorder="1" applyAlignment="1">
      <alignment wrapText="1"/>
      <protection/>
    </xf>
    <xf numFmtId="0" fontId="56" fillId="63" borderId="25" xfId="96" applyNumberFormat="1" applyFont="1" applyFill="1" applyBorder="1" applyAlignment="1">
      <alignment wrapText="1"/>
      <protection/>
    </xf>
    <xf numFmtId="0" fontId="56" fillId="0" borderId="0" xfId="0" applyFont="1" applyAlignment="1">
      <alignment wrapText="1"/>
    </xf>
    <xf numFmtId="0" fontId="56" fillId="60" borderId="29" xfId="96" applyNumberFormat="1" applyFont="1" applyFill="1" applyBorder="1" applyAlignment="1">
      <alignment horizontal="center" wrapText="1"/>
      <protection/>
    </xf>
    <xf numFmtId="0" fontId="56" fillId="63" borderId="27" xfId="96" applyNumberFormat="1" applyFont="1" applyFill="1" applyBorder="1" applyAlignment="1">
      <alignment horizontal="center" wrapText="1"/>
      <protection/>
    </xf>
    <xf numFmtId="0" fontId="56" fillId="63" borderId="26" xfId="0" applyFont="1" applyFill="1" applyBorder="1" applyAlignment="1">
      <alignment wrapText="1" readingOrder="1"/>
    </xf>
    <xf numFmtId="0" fontId="56" fillId="62" borderId="18" xfId="96" applyNumberFormat="1" applyFont="1" applyFill="1" applyBorder="1" applyAlignment="1">
      <alignment wrapText="1"/>
      <protection/>
    </xf>
    <xf numFmtId="0" fontId="56" fillId="60" borderId="24" xfId="96" applyNumberFormat="1" applyFont="1" applyFill="1" applyBorder="1" applyAlignment="1">
      <alignment horizontal="center" wrapText="1"/>
      <protection/>
    </xf>
    <xf numFmtId="0" fontId="56" fillId="62" borderId="0" xfId="96" applyFont="1" applyFill="1" applyAlignment="1">
      <alignment wrapText="1"/>
      <protection/>
    </xf>
    <xf numFmtId="0" fontId="57" fillId="0" borderId="0" xfId="96" applyNumberFormat="1" applyFont="1" applyFill="1" applyAlignment="1">
      <alignment vertical="center" wrapText="1"/>
      <protection/>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9" fillId="0" borderId="0" xfId="96" applyFont="1" applyFill="1" applyAlignment="1">
      <alignment horizontal="center" vertical="top"/>
      <protection/>
    </xf>
    <xf numFmtId="0" fontId="0" fillId="0" borderId="0" xfId="96">
      <alignment/>
      <protection/>
    </xf>
    <xf numFmtId="0" fontId="5" fillId="0" borderId="0" xfId="96" applyFont="1" applyBorder="1" applyAlignment="1">
      <alignment horizontal="left" wrapText="1"/>
      <protection/>
    </xf>
    <xf numFmtId="0" fontId="4" fillId="0" borderId="30" xfId="96" applyFont="1" applyBorder="1" applyAlignment="1">
      <alignment horizontal="left" wrapText="1"/>
      <protection/>
    </xf>
    <xf numFmtId="0" fontId="4" fillId="0" borderId="31" xfId="96" applyFont="1" applyBorder="1" applyAlignment="1">
      <alignment horizontal="left" wrapText="1"/>
      <protection/>
    </xf>
    <xf numFmtId="0" fontId="4" fillId="0" borderId="32" xfId="96" applyFont="1" applyBorder="1" applyAlignment="1">
      <alignment horizontal="left" wrapText="1"/>
      <protection/>
    </xf>
    <xf numFmtId="0" fontId="3" fillId="2" borderId="17" xfId="0" applyFont="1" applyFill="1" applyBorder="1" applyAlignment="1">
      <alignment horizontal="center" vertical="center"/>
    </xf>
    <xf numFmtId="0" fontId="0" fillId="57" borderId="33" xfId="0" applyFont="1" applyFill="1" applyBorder="1" applyAlignment="1">
      <alignment horizontal="center" vertical="center"/>
    </xf>
    <xf numFmtId="0" fontId="8" fillId="57" borderId="0" xfId="96" applyFont="1" applyFill="1" applyAlignment="1">
      <alignment horizontal="center"/>
      <protection/>
    </xf>
    <xf numFmtId="0" fontId="7" fillId="57" borderId="0" xfId="96" applyFont="1" applyFill="1" applyAlignment="1">
      <alignment horizontal="center"/>
      <protection/>
    </xf>
    <xf numFmtId="0" fontId="6" fillId="64" borderId="0" xfId="96" applyFont="1" applyFill="1" applyAlignment="1">
      <alignment horizontal="center"/>
      <protection/>
    </xf>
    <xf numFmtId="0" fontId="0" fillId="0" borderId="0" xfId="96" applyFont="1" applyAlignment="1">
      <alignment/>
      <protection/>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0" xfId="0" applyAlignment="1">
      <alignment/>
    </xf>
    <xf numFmtId="0" fontId="56" fillId="58" borderId="0" xfId="96" applyFont="1" applyFill="1" applyAlignment="1">
      <alignment vertical="center" wrapText="1"/>
      <protection/>
    </xf>
    <xf numFmtId="0" fontId="56" fillId="0" borderId="0" xfId="0" applyFont="1" applyBorder="1" applyAlignment="1">
      <alignment vertical="center" wrapText="1"/>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I30" comment="" totalsRowShown="0">
  <autoFilter ref="A7:I30"/>
  <tableColumns count="9">
    <tableColumn id="9" name="#"/>
    <tableColumn id="1" name="Design Components"/>
    <tableColumn id="2" name="Priority"/>
    <tableColumn id="8" name="Status Quo"/>
    <tableColumn id="3" name="A - Dominion Energy"/>
    <tableColumn id="4" name="B - PJM"/>
    <tableColumn id="11" name="E-Cubed"/>
    <tableColumn id="10" name="C-IMM"/>
    <tableColumn id="12" name="LS 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2" t="s">
        <v>141</v>
      </c>
      <c r="B5" s="72" t="s">
        <v>142</v>
      </c>
    </row>
    <row r="6" spans="1:2" ht="12.75">
      <c r="A6" s="35" t="s">
        <v>143</v>
      </c>
      <c r="B6" s="35" t="s">
        <v>144</v>
      </c>
    </row>
    <row r="7" spans="1:2" ht="12.75">
      <c r="A7" s="35" t="s">
        <v>145</v>
      </c>
      <c r="B7" s="35" t="s">
        <v>146</v>
      </c>
    </row>
    <row r="8" spans="1:2" ht="12.75">
      <c r="A8" s="72" t="s">
        <v>147</v>
      </c>
      <c r="B8" s="72" t="s">
        <v>148</v>
      </c>
    </row>
    <row r="9" spans="1:2" ht="12.75">
      <c r="A9" s="35" t="s">
        <v>149</v>
      </c>
      <c r="B9" s="35" t="s">
        <v>150</v>
      </c>
    </row>
    <row r="10" spans="1:2" ht="12.75">
      <c r="A10" s="72" t="s">
        <v>151</v>
      </c>
      <c r="B10" s="72"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56" t="str">
        <f>Setup!A2</f>
        <v>Electric Gas Coordination Senior Task Force</v>
      </c>
      <c r="B1" s="156"/>
    </row>
    <row r="2" spans="1:2" ht="18">
      <c r="A2" s="157" t="str">
        <f>Setup!A5</f>
        <v>Natural Gas and Electric Coordination</v>
      </c>
      <c r="B2" s="157"/>
    </row>
    <row r="3" spans="1:2" ht="18">
      <c r="A3" s="158" t="s">
        <v>16</v>
      </c>
      <c r="B3" s="158"/>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4" customWidth="1"/>
    <col min="3" max="3" width="8.7109375" style="74" customWidth="1"/>
    <col min="4" max="4" width="37.421875" style="74" customWidth="1"/>
    <col min="5" max="9" width="40.7109375" style="74" customWidth="1"/>
    <col min="10" max="11" width="9.140625" style="74" customWidth="1"/>
    <col min="12" max="12" width="13.140625" style="74" bestFit="1" customWidth="1"/>
    <col min="13" max="16384" width="9.140625" style="74" customWidth="1"/>
  </cols>
  <sheetData>
    <row r="1" spans="1:9" ht="20.25">
      <c r="A1" s="159" t="s">
        <v>43</v>
      </c>
      <c r="B1" s="160"/>
      <c r="C1" s="160"/>
      <c r="D1" s="160"/>
      <c r="E1" s="160"/>
      <c r="F1" s="160"/>
      <c r="G1" s="160"/>
      <c r="H1" s="160"/>
      <c r="I1" s="160"/>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7">
        <v>1</v>
      </c>
      <c r="B4" s="78" t="s">
        <v>36</v>
      </c>
      <c r="C4" s="53"/>
      <c r="D4" s="53"/>
      <c r="E4" s="53"/>
      <c r="F4" s="53"/>
      <c r="G4" s="53"/>
      <c r="H4" s="53"/>
      <c r="I4" s="53"/>
      <c r="J4" s="52"/>
      <c r="K4" s="52"/>
      <c r="L4" s="52"/>
      <c r="M4" s="52"/>
      <c r="N4" s="52"/>
      <c r="O4" s="52"/>
      <c r="P4" s="52"/>
      <c r="Q4" s="52"/>
      <c r="R4" s="52"/>
      <c r="S4" s="52"/>
    </row>
    <row r="5" spans="1:19" ht="12.75">
      <c r="A5" s="79"/>
      <c r="B5" s="80"/>
      <c r="C5" s="80"/>
      <c r="D5" s="53"/>
      <c r="E5" s="53"/>
      <c r="F5" s="53"/>
      <c r="G5" s="53"/>
      <c r="H5" s="53"/>
      <c r="I5" s="53"/>
      <c r="J5" s="52"/>
      <c r="K5" s="52"/>
      <c r="L5" s="52"/>
      <c r="M5" s="52"/>
      <c r="N5" s="52"/>
      <c r="O5" s="52"/>
      <c r="P5" s="52"/>
      <c r="Q5" s="52"/>
      <c r="R5" s="52"/>
      <c r="S5" s="52"/>
    </row>
    <row r="6" spans="1:19" ht="12.75">
      <c r="A6" s="79"/>
      <c r="B6" s="81" t="s">
        <v>213</v>
      </c>
      <c r="C6" s="80"/>
      <c r="D6" s="53"/>
      <c r="E6" s="53"/>
      <c r="F6" s="53"/>
      <c r="G6" s="53"/>
      <c r="H6" s="53"/>
      <c r="I6" s="53"/>
      <c r="J6" s="52"/>
      <c r="K6" s="52"/>
      <c r="L6" s="52"/>
      <c r="M6" s="52"/>
      <c r="N6" s="52"/>
      <c r="O6" s="52"/>
      <c r="P6" s="52"/>
      <c r="Q6" s="52"/>
      <c r="R6" s="52"/>
      <c r="S6" s="52"/>
    </row>
    <row r="7" spans="1:19" ht="63.75">
      <c r="A7" s="50">
        <v>8</v>
      </c>
      <c r="B7" s="82" t="s">
        <v>214</v>
      </c>
      <c r="C7" s="51" t="s">
        <v>122</v>
      </c>
      <c r="D7" s="53" t="s">
        <v>130</v>
      </c>
      <c r="E7" s="53" t="s">
        <v>131</v>
      </c>
      <c r="F7" s="53" t="s">
        <v>169</v>
      </c>
      <c r="G7" s="53"/>
      <c r="H7" s="53"/>
      <c r="I7" s="53"/>
      <c r="J7" s="52"/>
      <c r="K7" s="52"/>
      <c r="L7" s="52"/>
      <c r="M7" s="52"/>
      <c r="N7" s="52"/>
      <c r="O7" s="52"/>
      <c r="P7" s="52"/>
      <c r="Q7" s="52"/>
      <c r="R7" s="52"/>
      <c r="S7" s="52"/>
    </row>
    <row r="8" spans="1:19" ht="89.25">
      <c r="A8" s="58">
        <v>11</v>
      </c>
      <c r="B8" s="82"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2"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3" t="s">
        <v>218</v>
      </c>
      <c r="C10" s="51" t="s">
        <v>164</v>
      </c>
      <c r="D10" s="54" t="s">
        <v>201</v>
      </c>
      <c r="E10" s="54" t="s">
        <v>134</v>
      </c>
      <c r="F10" s="54"/>
      <c r="G10" s="54"/>
      <c r="H10" s="54"/>
      <c r="I10" s="54"/>
      <c r="J10" s="52"/>
      <c r="K10" s="52"/>
      <c r="L10" s="52"/>
      <c r="M10" s="52"/>
      <c r="N10" s="52"/>
      <c r="O10" s="52"/>
      <c r="P10" s="52"/>
      <c r="Q10" s="52"/>
      <c r="R10" s="52"/>
      <c r="S10" s="52"/>
    </row>
    <row r="11" spans="1:19" ht="12.75">
      <c r="A11" s="79"/>
      <c r="B11" s="80"/>
      <c r="C11" s="80"/>
      <c r="D11" s="53"/>
      <c r="E11" s="53"/>
      <c r="F11" s="53"/>
      <c r="G11" s="53"/>
      <c r="H11" s="53"/>
      <c r="I11" s="53"/>
      <c r="J11" s="52"/>
      <c r="K11" s="52"/>
      <c r="L11" s="52"/>
      <c r="M11" s="52"/>
      <c r="N11" s="52"/>
      <c r="O11" s="52"/>
      <c r="P11" s="52"/>
      <c r="Q11" s="52"/>
      <c r="R11" s="52"/>
      <c r="S11" s="52"/>
    </row>
    <row r="12" spans="1:19" ht="12.75">
      <c r="A12" s="79"/>
      <c r="B12" s="80"/>
      <c r="C12" s="80"/>
      <c r="D12" s="53"/>
      <c r="E12" s="53"/>
      <c r="F12" s="53"/>
      <c r="G12" s="53"/>
      <c r="H12" s="53"/>
      <c r="I12" s="53"/>
      <c r="J12" s="52"/>
      <c r="K12" s="52"/>
      <c r="L12" s="52"/>
      <c r="M12" s="52"/>
      <c r="N12" s="52"/>
      <c r="O12" s="52"/>
      <c r="P12" s="52"/>
      <c r="Q12" s="52"/>
      <c r="R12" s="52"/>
      <c r="S12" s="52"/>
    </row>
    <row r="13" spans="1:19" ht="12.75">
      <c r="A13" s="79"/>
      <c r="B13" s="81" t="s">
        <v>219</v>
      </c>
      <c r="C13" s="80"/>
      <c r="D13" s="53"/>
      <c r="E13" s="53"/>
      <c r="F13" s="53"/>
      <c r="G13" s="53"/>
      <c r="H13" s="53"/>
      <c r="I13" s="53"/>
      <c r="J13" s="52"/>
      <c r="K13" s="52"/>
      <c r="L13" s="52"/>
      <c r="M13" s="52"/>
      <c r="N13" s="52"/>
      <c r="O13" s="52"/>
      <c r="P13" s="52"/>
      <c r="Q13" s="52"/>
      <c r="R13" s="52"/>
      <c r="S13" s="52"/>
    </row>
    <row r="14" spans="1:19" ht="140.25">
      <c r="A14" s="79">
        <v>2</v>
      </c>
      <c r="B14" s="84" t="s">
        <v>220</v>
      </c>
      <c r="C14" s="80"/>
      <c r="D14" s="84" t="s">
        <v>221</v>
      </c>
      <c r="E14" s="53"/>
      <c r="F14" s="53"/>
      <c r="G14" s="53"/>
      <c r="H14" s="53"/>
      <c r="I14" s="53"/>
      <c r="J14" s="52"/>
      <c r="K14" s="52"/>
      <c r="L14" s="52"/>
      <c r="M14" s="52"/>
      <c r="N14" s="52"/>
      <c r="O14" s="52"/>
      <c r="P14" s="52"/>
      <c r="Q14" s="52"/>
      <c r="R14" s="52"/>
      <c r="S14" s="52"/>
    </row>
    <row r="15" spans="1:19" ht="102">
      <c r="A15" s="50">
        <v>5</v>
      </c>
      <c r="B15" s="83"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9"/>
      <c r="B16" s="81"/>
      <c r="C16" s="80"/>
      <c r="D16" s="53"/>
      <c r="E16" s="53"/>
      <c r="F16" s="53"/>
      <c r="G16" s="53"/>
      <c r="H16" s="53"/>
      <c r="I16" s="53"/>
      <c r="J16" s="52"/>
      <c r="K16" s="52"/>
      <c r="L16" s="52"/>
      <c r="M16" s="52"/>
      <c r="N16" s="52"/>
      <c r="O16" s="52"/>
      <c r="P16" s="52"/>
      <c r="Q16" s="52"/>
      <c r="R16" s="52"/>
      <c r="S16" s="52"/>
    </row>
    <row r="17" spans="1:19" ht="12.75">
      <c r="A17" s="79"/>
      <c r="B17" s="81"/>
      <c r="C17" s="80"/>
      <c r="D17" s="53"/>
      <c r="E17" s="53"/>
      <c r="F17" s="53"/>
      <c r="G17" s="53"/>
      <c r="H17" s="53"/>
      <c r="I17" s="53"/>
      <c r="J17" s="52"/>
      <c r="K17" s="52"/>
      <c r="L17" s="52"/>
      <c r="M17" s="52"/>
      <c r="N17" s="52"/>
      <c r="O17" s="52"/>
      <c r="P17" s="52"/>
      <c r="Q17" s="52"/>
      <c r="R17" s="52"/>
      <c r="S17" s="52"/>
    </row>
    <row r="18" spans="1:19" ht="12.75">
      <c r="A18" s="79"/>
      <c r="B18" s="81" t="s">
        <v>223</v>
      </c>
      <c r="C18" s="80"/>
      <c r="D18" s="53"/>
      <c r="E18" s="53"/>
      <c r="F18" s="53"/>
      <c r="G18" s="53"/>
      <c r="H18" s="53"/>
      <c r="I18" s="53"/>
      <c r="J18" s="52"/>
      <c r="K18" s="52"/>
      <c r="L18" s="52"/>
      <c r="M18" s="52"/>
      <c r="N18" s="52"/>
      <c r="O18" s="52"/>
      <c r="P18" s="52"/>
      <c r="Q18" s="52"/>
      <c r="R18" s="52"/>
      <c r="S18" s="52"/>
    </row>
    <row r="19" spans="1:19" ht="102">
      <c r="A19" s="50">
        <v>3</v>
      </c>
      <c r="B19" s="82"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3" t="s">
        <v>225</v>
      </c>
      <c r="C20" s="51" t="s">
        <v>13</v>
      </c>
      <c r="D20" s="84"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2"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2"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2"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2"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3" t="s">
        <v>204</v>
      </c>
      <c r="C25" s="49"/>
      <c r="D25" s="53"/>
      <c r="E25" s="53"/>
      <c r="F25" s="53"/>
      <c r="G25" s="53"/>
      <c r="H25" s="53"/>
      <c r="I25" s="53"/>
      <c r="J25" s="52"/>
      <c r="K25" s="52"/>
      <c r="L25" s="57" t="s">
        <v>20</v>
      </c>
      <c r="M25" s="52"/>
      <c r="N25" s="52"/>
      <c r="O25" s="52"/>
      <c r="P25" s="52"/>
      <c r="Q25" s="52"/>
      <c r="R25" s="52"/>
      <c r="S25" s="52"/>
    </row>
    <row r="26" spans="1:19" ht="12.75">
      <c r="A26" s="79"/>
      <c r="B26" s="81"/>
      <c r="C26" s="80"/>
      <c r="D26" s="53"/>
      <c r="E26" s="53"/>
      <c r="F26" s="53"/>
      <c r="G26" s="53"/>
      <c r="H26" s="53"/>
      <c r="I26" s="53"/>
      <c r="J26" s="52"/>
      <c r="K26" s="52"/>
      <c r="L26" s="57" t="s">
        <v>14</v>
      </c>
      <c r="M26" s="52"/>
      <c r="N26" s="52"/>
      <c r="O26" s="52"/>
      <c r="P26" s="52"/>
      <c r="Q26" s="52"/>
      <c r="R26" s="52"/>
      <c r="S26" s="52"/>
    </row>
    <row r="27" spans="1:19" ht="12.75">
      <c r="A27" s="79"/>
      <c r="B27" s="81"/>
      <c r="C27" s="80"/>
      <c r="D27" s="53"/>
      <c r="E27" s="53"/>
      <c r="F27" s="53"/>
      <c r="G27" s="53"/>
      <c r="H27" s="53"/>
      <c r="I27" s="53"/>
      <c r="J27" s="52"/>
      <c r="K27" s="52"/>
      <c r="L27" s="57" t="s">
        <v>192</v>
      </c>
      <c r="M27" s="52"/>
      <c r="N27" s="52"/>
      <c r="O27" s="52"/>
      <c r="P27" s="52"/>
      <c r="Q27" s="52"/>
      <c r="R27" s="52"/>
      <c r="S27" s="52"/>
    </row>
    <row r="28" spans="1:19" ht="12.75">
      <c r="A28" s="58"/>
      <c r="B28" s="85"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61" t="s">
        <v>193</v>
      </c>
      <c r="B40" s="161"/>
      <c r="C40" s="47"/>
      <c r="D40" s="47"/>
      <c r="E40" s="47"/>
      <c r="F40" s="47"/>
      <c r="G40" s="47"/>
      <c r="H40" s="47"/>
      <c r="I40" s="47"/>
      <c r="J40" s="52"/>
      <c r="K40" s="52"/>
      <c r="L40" s="52"/>
      <c r="M40" s="52"/>
      <c r="N40" s="52"/>
      <c r="O40" s="52"/>
      <c r="P40" s="52"/>
      <c r="Q40" s="52"/>
      <c r="R40" s="52"/>
      <c r="S40" s="52"/>
    </row>
    <row r="41" spans="1:19" ht="13.5">
      <c r="A41" s="162" t="s">
        <v>194</v>
      </c>
      <c r="B41" s="163"/>
      <c r="C41" s="163"/>
      <c r="D41" s="163"/>
      <c r="E41" s="163"/>
      <c r="F41" s="163"/>
      <c r="G41" s="163"/>
      <c r="H41" s="163"/>
      <c r="I41" s="164"/>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56" t="str">
        <f>Setup!A2</f>
        <v>Electric Gas Coordination Senior Task Force</v>
      </c>
      <c r="B1" s="156"/>
      <c r="C1" s="156"/>
    </row>
    <row r="2" spans="1:3" ht="18">
      <c r="A2" s="157" t="str">
        <f>Setup!A5</f>
        <v>Natural Gas and Electric Coordination</v>
      </c>
      <c r="B2" s="157"/>
      <c r="C2" s="157"/>
    </row>
    <row r="3" spans="1:8" s="1" customFormat="1" ht="18">
      <c r="A3" s="158" t="s">
        <v>5</v>
      </c>
      <c r="B3" s="158"/>
      <c r="C3" s="158"/>
      <c r="D3" s="2"/>
      <c r="E3" s="2"/>
      <c r="F3" s="2"/>
      <c r="G3" s="2"/>
      <c r="H3" s="2"/>
    </row>
    <row r="5" spans="1:3" ht="12.75">
      <c r="A5" s="2" t="s">
        <v>17</v>
      </c>
      <c r="C5" s="9"/>
    </row>
    <row r="6" spans="1:3" s="4" customFormat="1" ht="17.25" customHeight="1" thickBot="1">
      <c r="A6" s="165" t="s">
        <v>6</v>
      </c>
      <c r="B6" s="166"/>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56" t="str">
        <f>Setup!A2</f>
        <v>Electric Gas Coordination Senior Task Force</v>
      </c>
      <c r="B1" s="156"/>
    </row>
    <row r="2" spans="1:2" ht="18">
      <c r="A2" s="157" t="str">
        <f>Setup!A5</f>
        <v>Natural Gas and Electric Coordination</v>
      </c>
      <c r="B2" s="157"/>
    </row>
    <row r="3" spans="1:2" s="1" customFormat="1" ht="18">
      <c r="A3" s="158" t="s">
        <v>33</v>
      </c>
      <c r="B3" s="158"/>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E11" sqref="E11"/>
    </sheetView>
  </sheetViews>
  <sheetFormatPr defaultColWidth="9.140625" defaultRowHeight="12.75"/>
  <cols>
    <col min="1" max="1" width="7.8515625" style="74" customWidth="1"/>
    <col min="2" max="2" width="37.8515625" style="74" customWidth="1"/>
    <col min="3" max="3" width="14.8515625" style="74" customWidth="1"/>
    <col min="4" max="4" width="51.28125" style="74" customWidth="1"/>
    <col min="5" max="5" width="61.8515625" style="74" customWidth="1"/>
    <col min="6" max="7" width="64.421875" style="74" customWidth="1"/>
    <col min="8" max="9" width="54.7109375" style="74" customWidth="1"/>
    <col min="10" max="16384" width="9.140625" style="74" customWidth="1"/>
  </cols>
  <sheetData>
    <row r="1" spans="1:8" ht="20.25">
      <c r="A1" s="159" t="s">
        <v>43</v>
      </c>
      <c r="B1" s="160"/>
      <c r="C1" s="160"/>
      <c r="D1" s="160"/>
      <c r="E1" s="160"/>
      <c r="F1" s="160"/>
      <c r="G1" s="160"/>
      <c r="H1" s="160"/>
    </row>
    <row r="2" spans="1:8" ht="18">
      <c r="A2" s="167" t="s">
        <v>44</v>
      </c>
      <c r="B2" s="160"/>
      <c r="C2" s="160"/>
      <c r="D2" s="160"/>
      <c r="E2" s="160"/>
      <c r="F2" s="160"/>
      <c r="G2" s="160"/>
      <c r="H2" s="160"/>
    </row>
    <row r="3" spans="1:8" ht="18">
      <c r="A3" s="168" t="s">
        <v>22</v>
      </c>
      <c r="B3" s="168"/>
      <c r="C3" s="168"/>
      <c r="D3" s="168"/>
      <c r="E3" s="168"/>
      <c r="F3" s="168"/>
      <c r="G3" s="168"/>
      <c r="H3" s="168"/>
    </row>
    <row r="4" spans="2:21" ht="18">
      <c r="B4" s="67"/>
      <c r="C4" s="67"/>
      <c r="D4" s="67"/>
      <c r="E4" s="67"/>
      <c r="F4" s="67"/>
      <c r="G4" s="67"/>
      <c r="H4" s="75"/>
      <c r="J4" s="68"/>
      <c r="K4" s="68"/>
      <c r="L4" s="68"/>
      <c r="M4" s="68"/>
      <c r="N4" s="68"/>
      <c r="O4" s="68"/>
      <c r="P4" s="68"/>
      <c r="Q4" s="68"/>
      <c r="R4" s="68"/>
      <c r="S4" s="68"/>
      <c r="T4" s="68"/>
      <c r="U4" s="68"/>
    </row>
    <row r="5" spans="1:21" ht="12.75">
      <c r="A5" s="47"/>
      <c r="J5" s="68"/>
      <c r="K5" s="68"/>
      <c r="L5" s="68"/>
      <c r="M5" s="68"/>
      <c r="N5" s="68"/>
      <c r="O5" s="68"/>
      <c r="P5" s="68"/>
      <c r="Q5" s="68"/>
      <c r="R5" s="68"/>
      <c r="S5" s="68"/>
      <c r="T5" s="68"/>
      <c r="U5" s="68"/>
    </row>
    <row r="6" spans="1:21" ht="12.75">
      <c r="A6" s="48"/>
      <c r="B6" s="49"/>
      <c r="C6" s="49"/>
      <c r="D6" s="169" t="s">
        <v>11</v>
      </c>
      <c r="E6" s="170"/>
      <c r="F6" s="170"/>
      <c r="G6" s="170"/>
      <c r="H6" s="170"/>
      <c r="I6" s="128"/>
      <c r="J6" s="68"/>
      <c r="K6" s="68"/>
      <c r="L6" s="68"/>
      <c r="M6" s="68"/>
      <c r="N6" s="68"/>
      <c r="O6" s="68"/>
      <c r="P6" s="68"/>
      <c r="Q6" s="68"/>
      <c r="R6" s="68"/>
      <c r="S6" s="68"/>
      <c r="T6" s="68"/>
      <c r="U6" s="68"/>
    </row>
    <row r="7" spans="1:22" ht="12.75">
      <c r="A7" s="50" t="s">
        <v>12</v>
      </c>
      <c r="B7" s="51" t="s">
        <v>10</v>
      </c>
      <c r="C7" s="51" t="s">
        <v>19</v>
      </c>
      <c r="D7" s="49" t="s">
        <v>9</v>
      </c>
      <c r="E7" s="49" t="s">
        <v>212</v>
      </c>
      <c r="F7" s="49" t="s">
        <v>236</v>
      </c>
      <c r="G7" s="49" t="s">
        <v>246</v>
      </c>
      <c r="H7" s="49" t="s">
        <v>241</v>
      </c>
      <c r="I7" s="129" t="s">
        <v>254</v>
      </c>
      <c r="K7" s="68"/>
      <c r="L7" s="68"/>
      <c r="M7" s="68"/>
      <c r="N7" s="68"/>
      <c r="O7" s="68"/>
      <c r="P7" s="68"/>
      <c r="Q7" s="68"/>
      <c r="R7" s="68"/>
      <c r="S7" s="68"/>
      <c r="T7" s="68"/>
      <c r="U7" s="68"/>
      <c r="V7" s="68"/>
    </row>
    <row r="8" spans="1:22" ht="21" customHeight="1">
      <c r="A8" s="50"/>
      <c r="B8" s="86" t="s">
        <v>213</v>
      </c>
      <c r="C8" s="80"/>
      <c r="D8" s="76"/>
      <c r="E8" s="76"/>
      <c r="F8" s="71"/>
      <c r="G8" s="71"/>
      <c r="H8" s="71"/>
      <c r="I8" s="71"/>
      <c r="K8" s="68"/>
      <c r="L8" s="68"/>
      <c r="M8" s="68"/>
      <c r="N8" s="68"/>
      <c r="O8" s="68"/>
      <c r="P8" s="68"/>
      <c r="Q8" s="68"/>
      <c r="R8" s="68"/>
      <c r="S8" s="68"/>
      <c r="T8" s="68"/>
      <c r="U8" s="68"/>
      <c r="V8" s="68"/>
    </row>
    <row r="9" spans="1:22" ht="153" customHeight="1">
      <c r="A9" s="50">
        <v>8</v>
      </c>
      <c r="B9" s="92" t="s">
        <v>232</v>
      </c>
      <c r="C9" s="93" t="s">
        <v>122</v>
      </c>
      <c r="D9" s="94" t="s">
        <v>130</v>
      </c>
      <c r="E9" s="95" t="s">
        <v>9</v>
      </c>
      <c r="F9" s="107"/>
      <c r="G9" s="124" t="s">
        <v>251</v>
      </c>
      <c r="H9" s="130" t="s">
        <v>278</v>
      </c>
      <c r="I9" s="130" t="s">
        <v>255</v>
      </c>
      <c r="K9" s="68"/>
      <c r="L9" s="68"/>
      <c r="M9" s="68"/>
      <c r="N9" s="57" t="s">
        <v>15</v>
      </c>
      <c r="O9" s="68"/>
      <c r="P9" s="68"/>
      <c r="Q9" s="68"/>
      <c r="R9" s="68"/>
      <c r="S9" s="68"/>
      <c r="T9" s="68"/>
      <c r="U9" s="68"/>
      <c r="V9" s="68"/>
    </row>
    <row r="10" spans="1:22" ht="140.25">
      <c r="A10" s="50">
        <v>11</v>
      </c>
      <c r="B10" s="92" t="s">
        <v>231</v>
      </c>
      <c r="C10" s="93" t="s">
        <v>120</v>
      </c>
      <c r="D10" s="94" t="s">
        <v>130</v>
      </c>
      <c r="E10" s="95" t="s">
        <v>9</v>
      </c>
      <c r="F10" s="71"/>
      <c r="G10" s="94" t="s">
        <v>251</v>
      </c>
      <c r="H10" s="175" t="s">
        <v>279</v>
      </c>
      <c r="I10" s="176" t="s">
        <v>256</v>
      </c>
      <c r="K10" s="68"/>
      <c r="L10" s="68"/>
      <c r="M10" s="68"/>
      <c r="N10" s="57" t="s">
        <v>14</v>
      </c>
      <c r="O10" s="68"/>
      <c r="P10" s="68"/>
      <c r="Q10" s="68"/>
      <c r="R10" s="68"/>
      <c r="S10" s="68"/>
      <c r="T10" s="68"/>
      <c r="U10" s="68"/>
      <c r="V10" s="68"/>
    </row>
    <row r="11" spans="1:22" ht="190.5" customHeight="1">
      <c r="A11" s="50">
        <v>12</v>
      </c>
      <c r="B11" s="92" t="s">
        <v>233</v>
      </c>
      <c r="C11" s="93" t="s">
        <v>122</v>
      </c>
      <c r="D11" s="96" t="s">
        <v>125</v>
      </c>
      <c r="E11" s="112" t="s">
        <v>274</v>
      </c>
      <c r="F11" s="114" t="s">
        <v>238</v>
      </c>
      <c r="G11" s="125" t="s">
        <v>247</v>
      </c>
      <c r="H11" s="131" t="s">
        <v>280</v>
      </c>
      <c r="I11" s="131" t="s">
        <v>257</v>
      </c>
      <c r="K11" s="68"/>
      <c r="L11" s="68"/>
      <c r="M11" s="68"/>
      <c r="N11" s="57" t="s">
        <v>192</v>
      </c>
      <c r="O11" s="68"/>
      <c r="P11" s="68"/>
      <c r="Q11" s="68"/>
      <c r="R11" s="68"/>
      <c r="S11" s="68"/>
      <c r="T11" s="68"/>
      <c r="U11" s="68"/>
      <c r="V11" s="68"/>
    </row>
    <row r="12" spans="1:22" ht="76.5" customHeight="1">
      <c r="A12" s="50">
        <v>13</v>
      </c>
      <c r="B12" s="94" t="s">
        <v>218</v>
      </c>
      <c r="C12" s="93" t="s">
        <v>164</v>
      </c>
      <c r="D12" s="92" t="s">
        <v>201</v>
      </c>
      <c r="E12" s="96"/>
      <c r="F12" s="69"/>
      <c r="G12" s="117"/>
      <c r="H12" s="71"/>
      <c r="I12" s="71"/>
      <c r="K12" s="68"/>
      <c r="L12" s="68"/>
      <c r="M12" s="68"/>
      <c r="N12" s="57"/>
      <c r="O12" s="68"/>
      <c r="P12" s="68"/>
      <c r="Q12" s="68"/>
      <c r="R12" s="68"/>
      <c r="S12" s="68"/>
      <c r="T12" s="68"/>
      <c r="U12" s="68"/>
      <c r="V12" s="68"/>
    </row>
    <row r="13" spans="1:22" ht="16.5" customHeight="1">
      <c r="A13" s="50"/>
      <c r="B13" s="87"/>
      <c r="C13" s="80"/>
      <c r="D13" s="87"/>
      <c r="E13" s="87"/>
      <c r="F13" s="107"/>
      <c r="G13" s="118"/>
      <c r="H13" s="107"/>
      <c r="I13" s="107"/>
      <c r="K13" s="68"/>
      <c r="L13" s="68"/>
      <c r="M13" s="68"/>
      <c r="N13" s="57"/>
      <c r="O13" s="68"/>
      <c r="P13" s="68"/>
      <c r="Q13" s="68"/>
      <c r="R13" s="68"/>
      <c r="S13" s="68"/>
      <c r="T13" s="68"/>
      <c r="U13" s="68"/>
      <c r="V13" s="68"/>
    </row>
    <row r="14" spans="1:22" ht="20.25" customHeight="1">
      <c r="A14" s="50"/>
      <c r="B14" s="86" t="s">
        <v>219</v>
      </c>
      <c r="C14" s="80"/>
      <c r="D14" s="96"/>
      <c r="E14" s="96"/>
      <c r="F14" s="69"/>
      <c r="G14" s="117"/>
      <c r="H14" s="71"/>
      <c r="I14" s="71"/>
      <c r="K14" s="68"/>
      <c r="L14" s="68"/>
      <c r="M14" s="68"/>
      <c r="N14" s="57"/>
      <c r="O14" s="68"/>
      <c r="P14" s="68"/>
      <c r="Q14" s="68"/>
      <c r="R14" s="68"/>
      <c r="S14" s="68"/>
      <c r="T14" s="68"/>
      <c r="U14" s="68"/>
      <c r="V14" s="68"/>
    </row>
    <row r="15" spans="1:22" ht="140.25" customHeight="1">
      <c r="A15" s="50">
        <v>2</v>
      </c>
      <c r="B15" s="80" t="s">
        <v>220</v>
      </c>
      <c r="C15" s="93" t="s">
        <v>13</v>
      </c>
      <c r="D15" s="80" t="s">
        <v>221</v>
      </c>
      <c r="E15" s="97" t="s">
        <v>206</v>
      </c>
      <c r="F15" s="107"/>
      <c r="G15" s="115" t="s">
        <v>276</v>
      </c>
      <c r="H15" s="130" t="s">
        <v>281</v>
      </c>
      <c r="I15" s="130" t="s">
        <v>273</v>
      </c>
      <c r="K15" s="68"/>
      <c r="L15" s="68"/>
      <c r="M15" s="68"/>
      <c r="N15" s="68"/>
      <c r="O15" s="68"/>
      <c r="P15" s="68"/>
      <c r="Q15" s="68"/>
      <c r="R15" s="68"/>
      <c r="S15" s="68"/>
      <c r="T15" s="68"/>
      <c r="U15" s="68"/>
      <c r="V15" s="68"/>
    </row>
    <row r="16" spans="1:22" ht="116.25" customHeight="1">
      <c r="A16" s="50">
        <v>5</v>
      </c>
      <c r="B16" s="94" t="s">
        <v>277</v>
      </c>
      <c r="C16" s="93" t="s">
        <v>14</v>
      </c>
      <c r="D16" s="94" t="s">
        <v>135</v>
      </c>
      <c r="E16" s="98" t="s">
        <v>208</v>
      </c>
      <c r="F16" s="111"/>
      <c r="G16" s="119" t="s">
        <v>275</v>
      </c>
      <c r="H16" s="119" t="s">
        <v>282</v>
      </c>
      <c r="I16" s="132" t="s">
        <v>258</v>
      </c>
      <c r="K16" s="68"/>
      <c r="L16" s="68"/>
      <c r="M16" s="68"/>
      <c r="N16" s="68"/>
      <c r="O16" s="68"/>
      <c r="P16" s="68"/>
      <c r="Q16" s="68"/>
      <c r="R16" s="68"/>
      <c r="S16" s="68"/>
      <c r="T16" s="68"/>
      <c r="U16" s="68"/>
      <c r="V16" s="68"/>
    </row>
    <row r="17" spans="1:22" ht="12.75">
      <c r="A17" s="50"/>
      <c r="B17" s="87"/>
      <c r="C17" s="80"/>
      <c r="D17" s="87"/>
      <c r="E17" s="87"/>
      <c r="F17" s="107"/>
      <c r="G17" s="118"/>
      <c r="H17" s="107"/>
      <c r="I17" s="107"/>
      <c r="K17" s="68"/>
      <c r="L17" s="68"/>
      <c r="M17" s="68"/>
      <c r="N17" s="68"/>
      <c r="O17" s="68"/>
      <c r="P17" s="68"/>
      <c r="Q17" s="68"/>
      <c r="R17" s="68"/>
      <c r="S17" s="68"/>
      <c r="T17" s="68"/>
      <c r="U17" s="68"/>
      <c r="V17" s="68"/>
    </row>
    <row r="18" spans="1:22" ht="12.75">
      <c r="A18" s="50"/>
      <c r="B18" s="86" t="s">
        <v>223</v>
      </c>
      <c r="C18" s="80"/>
      <c r="D18" s="87"/>
      <c r="E18" s="87"/>
      <c r="F18" s="71"/>
      <c r="G18" s="117"/>
      <c r="H18" s="71"/>
      <c r="I18" s="71"/>
      <c r="K18" s="68"/>
      <c r="L18" s="68"/>
      <c r="M18" s="68"/>
      <c r="N18" s="68"/>
      <c r="O18" s="68"/>
      <c r="P18" s="68"/>
      <c r="Q18" s="68"/>
      <c r="R18" s="68"/>
      <c r="S18" s="68"/>
      <c r="T18" s="68"/>
      <c r="U18" s="68"/>
      <c r="V18" s="68"/>
    </row>
    <row r="19" spans="1:22" ht="127.5">
      <c r="A19" s="50">
        <v>3</v>
      </c>
      <c r="B19" s="92" t="s">
        <v>242</v>
      </c>
      <c r="C19" s="93" t="s">
        <v>13</v>
      </c>
      <c r="D19" s="98" t="s">
        <v>136</v>
      </c>
      <c r="E19" s="99" t="s">
        <v>207</v>
      </c>
      <c r="F19" s="108" t="s">
        <v>240</v>
      </c>
      <c r="G19" s="120" t="s">
        <v>252</v>
      </c>
      <c r="H19" s="133" t="s">
        <v>283</v>
      </c>
      <c r="I19" s="133" t="s">
        <v>259</v>
      </c>
      <c r="K19" s="68"/>
      <c r="L19" s="68"/>
      <c r="M19" s="68"/>
      <c r="N19" s="68"/>
      <c r="O19" s="68"/>
      <c r="P19" s="68"/>
      <c r="Q19" s="68"/>
      <c r="R19" s="68"/>
      <c r="S19" s="68"/>
      <c r="T19" s="68"/>
      <c r="U19" s="68"/>
      <c r="V19" s="68"/>
    </row>
    <row r="20" spans="1:22" ht="185.25" customHeight="1">
      <c r="A20" s="50">
        <v>4</v>
      </c>
      <c r="B20" s="96" t="s">
        <v>225</v>
      </c>
      <c r="C20" s="93" t="s">
        <v>13</v>
      </c>
      <c r="D20" s="100" t="s">
        <v>226</v>
      </c>
      <c r="E20" s="80" t="s">
        <v>243</v>
      </c>
      <c r="F20" s="103" t="s">
        <v>237</v>
      </c>
      <c r="G20" s="121" t="s">
        <v>248</v>
      </c>
      <c r="H20" s="175" t="s">
        <v>284</v>
      </c>
      <c r="I20" s="103" t="s">
        <v>260</v>
      </c>
      <c r="K20" s="68"/>
      <c r="L20" s="68"/>
      <c r="M20" s="68"/>
      <c r="N20" s="68"/>
      <c r="O20" s="68"/>
      <c r="P20" s="68"/>
      <c r="Q20" s="68"/>
      <c r="R20" s="68"/>
      <c r="S20" s="68"/>
      <c r="T20" s="68"/>
      <c r="U20" s="68"/>
      <c r="V20" s="68"/>
    </row>
    <row r="21" spans="1:22" ht="129" customHeight="1">
      <c r="A21" s="50">
        <v>6</v>
      </c>
      <c r="B21" s="101" t="s">
        <v>227</v>
      </c>
      <c r="C21" s="93" t="s">
        <v>13</v>
      </c>
      <c r="D21" s="98" t="s">
        <v>161</v>
      </c>
      <c r="E21" s="102" t="s">
        <v>209</v>
      </c>
      <c r="F21" s="107"/>
      <c r="G21" s="118"/>
      <c r="H21" s="130" t="s">
        <v>285</v>
      </c>
      <c r="I21" s="130" t="s">
        <v>260</v>
      </c>
      <c r="K21" s="68"/>
      <c r="L21" s="68"/>
      <c r="M21" s="68"/>
      <c r="N21" s="68"/>
      <c r="O21" s="68"/>
      <c r="P21" s="68"/>
      <c r="Q21" s="68"/>
      <c r="R21" s="68"/>
      <c r="S21" s="68"/>
      <c r="T21" s="68"/>
      <c r="U21" s="68"/>
      <c r="V21" s="68"/>
    </row>
    <row r="22" spans="1:22" ht="77.25" customHeight="1">
      <c r="A22" s="50">
        <v>7</v>
      </c>
      <c r="B22" s="92" t="s">
        <v>234</v>
      </c>
      <c r="C22" s="93" t="s">
        <v>164</v>
      </c>
      <c r="D22" s="94" t="s">
        <v>162</v>
      </c>
      <c r="E22" s="95" t="s">
        <v>210</v>
      </c>
      <c r="F22" s="69"/>
      <c r="G22" s="122" t="s">
        <v>249</v>
      </c>
      <c r="H22" s="175" t="s">
        <v>286</v>
      </c>
      <c r="I22" s="105"/>
      <c r="K22" s="68"/>
      <c r="L22" s="68"/>
      <c r="M22" s="68"/>
      <c r="N22" s="68"/>
      <c r="O22" s="68"/>
      <c r="P22" s="68"/>
      <c r="Q22" s="68"/>
      <c r="R22" s="68"/>
      <c r="S22" s="68"/>
      <c r="T22" s="68"/>
      <c r="U22" s="68"/>
      <c r="V22" s="68"/>
    </row>
    <row r="23" spans="1:22" ht="89.25">
      <c r="A23" s="50">
        <v>9</v>
      </c>
      <c r="B23" s="92" t="s">
        <v>235</v>
      </c>
      <c r="C23" s="93" t="s">
        <v>164</v>
      </c>
      <c r="D23" s="96" t="s">
        <v>160</v>
      </c>
      <c r="E23" s="112" t="s">
        <v>244</v>
      </c>
      <c r="F23" s="90" t="s">
        <v>238</v>
      </c>
      <c r="G23" s="116" t="s">
        <v>250</v>
      </c>
      <c r="H23" s="131" t="s">
        <v>287</v>
      </c>
      <c r="I23" s="104"/>
      <c r="K23" s="68"/>
      <c r="L23" s="68"/>
      <c r="M23" s="68"/>
      <c r="N23" s="57" t="s">
        <v>21</v>
      </c>
      <c r="O23" s="68"/>
      <c r="P23" s="68"/>
      <c r="Q23" s="68"/>
      <c r="R23" s="68"/>
      <c r="S23" s="68"/>
      <c r="T23" s="68"/>
      <c r="U23" s="68"/>
      <c r="V23" s="68"/>
    </row>
    <row r="24" spans="1:22" ht="255">
      <c r="A24" s="50">
        <v>10</v>
      </c>
      <c r="B24" s="92" t="s">
        <v>245</v>
      </c>
      <c r="C24" s="93" t="s">
        <v>13</v>
      </c>
      <c r="D24" s="96" t="s">
        <v>163</v>
      </c>
      <c r="E24" s="96" t="s">
        <v>211</v>
      </c>
      <c r="F24" s="106" t="s">
        <v>239</v>
      </c>
      <c r="G24" s="120" t="s">
        <v>253</v>
      </c>
      <c r="H24" s="134" t="s">
        <v>288</v>
      </c>
      <c r="I24" s="134" t="s">
        <v>261</v>
      </c>
      <c r="K24" s="68"/>
      <c r="L24" s="68"/>
      <c r="M24" s="68"/>
      <c r="N24" s="57" t="s">
        <v>20</v>
      </c>
      <c r="O24" s="68"/>
      <c r="P24" s="68"/>
      <c r="Q24" s="68"/>
      <c r="R24" s="68"/>
      <c r="S24" s="68"/>
      <c r="T24" s="68"/>
      <c r="U24" s="68"/>
      <c r="V24" s="68"/>
    </row>
    <row r="25" spans="1:22" ht="45" customHeight="1">
      <c r="A25" s="50">
        <v>11</v>
      </c>
      <c r="B25" s="87" t="s">
        <v>204</v>
      </c>
      <c r="C25" s="80"/>
      <c r="D25" s="100"/>
      <c r="E25" s="100"/>
      <c r="F25" s="89"/>
      <c r="G25" s="123"/>
      <c r="H25" s="131" t="s">
        <v>289</v>
      </c>
      <c r="I25" s="89"/>
      <c r="K25" s="68"/>
      <c r="L25" s="68"/>
      <c r="M25" s="68"/>
      <c r="N25" s="57"/>
      <c r="O25" s="68"/>
      <c r="P25" s="68"/>
      <c r="Q25" s="68"/>
      <c r="R25" s="68"/>
      <c r="S25" s="68"/>
      <c r="T25" s="68"/>
      <c r="U25" s="68"/>
      <c r="V25" s="68"/>
    </row>
    <row r="26" spans="1:22" ht="30">
      <c r="A26" s="50"/>
      <c r="B26" s="155" t="s">
        <v>262</v>
      </c>
      <c r="C26" s="80"/>
      <c r="D26" s="96"/>
      <c r="E26" s="96"/>
      <c r="F26" s="89"/>
      <c r="G26" s="123"/>
      <c r="H26" s="89"/>
      <c r="I26" s="89"/>
      <c r="K26" s="68"/>
      <c r="L26" s="68"/>
      <c r="M26" s="68"/>
      <c r="N26" s="57"/>
      <c r="O26" s="68"/>
      <c r="P26" s="68"/>
      <c r="Q26" s="68"/>
      <c r="R26" s="68"/>
      <c r="S26" s="68"/>
      <c r="T26" s="68"/>
      <c r="U26" s="68"/>
      <c r="V26" s="68"/>
    </row>
    <row r="27" spans="1:22" ht="114.75">
      <c r="A27" s="149">
        <v>1</v>
      </c>
      <c r="B27" s="145" t="s">
        <v>264</v>
      </c>
      <c r="C27" s="137"/>
      <c r="D27" s="137"/>
      <c r="E27" s="139"/>
      <c r="F27" s="137"/>
      <c r="G27" s="141"/>
      <c r="H27" s="141"/>
      <c r="I27" s="146" t="s">
        <v>263</v>
      </c>
      <c r="K27" s="68"/>
      <c r="L27" s="68"/>
      <c r="M27" s="68"/>
      <c r="N27" s="57"/>
      <c r="O27" s="68"/>
      <c r="P27" s="68"/>
      <c r="Q27" s="68"/>
      <c r="R27" s="68"/>
      <c r="S27" s="68"/>
      <c r="T27" s="68"/>
      <c r="U27" s="68"/>
      <c r="V27" s="68"/>
    </row>
    <row r="28" spans="1:22" ht="102">
      <c r="A28" s="150">
        <v>2</v>
      </c>
      <c r="B28" s="147" t="s">
        <v>265</v>
      </c>
      <c r="C28" s="136"/>
      <c r="D28" s="142"/>
      <c r="E28" s="142"/>
      <c r="F28" s="144"/>
      <c r="G28" s="126"/>
      <c r="H28" s="126"/>
      <c r="I28" s="148" t="s">
        <v>266</v>
      </c>
      <c r="K28" s="68"/>
      <c r="L28" s="68"/>
      <c r="M28" s="68"/>
      <c r="N28" s="57"/>
      <c r="O28" s="68"/>
      <c r="P28" s="68"/>
      <c r="Q28" s="68"/>
      <c r="R28" s="68"/>
      <c r="S28" s="68"/>
      <c r="T28" s="68"/>
      <c r="U28" s="68"/>
      <c r="V28" s="68"/>
    </row>
    <row r="29" spans="1:22" ht="114.75">
      <c r="A29" s="149">
        <v>3</v>
      </c>
      <c r="B29" s="145" t="s">
        <v>267</v>
      </c>
      <c r="C29" s="137"/>
      <c r="D29" s="138"/>
      <c r="E29" s="139"/>
      <c r="F29" s="140"/>
      <c r="G29" s="141"/>
      <c r="H29" s="141"/>
      <c r="I29" s="146" t="s">
        <v>268</v>
      </c>
      <c r="K29" s="68"/>
      <c r="L29" s="68"/>
      <c r="M29" s="68"/>
      <c r="N29" s="57"/>
      <c r="O29" s="68"/>
      <c r="P29" s="68"/>
      <c r="Q29" s="68"/>
      <c r="R29" s="68"/>
      <c r="S29" s="68"/>
      <c r="T29" s="68"/>
      <c r="U29" s="68"/>
      <c r="V29" s="68"/>
    </row>
    <row r="30" spans="1:22" ht="114.75">
      <c r="A30" s="150">
        <v>4</v>
      </c>
      <c r="B30" s="147" t="s">
        <v>269</v>
      </c>
      <c r="C30" s="136"/>
      <c r="D30" s="142"/>
      <c r="E30" s="143"/>
      <c r="F30" s="144"/>
      <c r="G30" s="126"/>
      <c r="H30" s="126"/>
      <c r="I30" s="151" t="s">
        <v>270</v>
      </c>
      <c r="K30" s="68"/>
      <c r="L30" s="68"/>
      <c r="M30" s="68"/>
      <c r="N30" s="57"/>
      <c r="O30" s="68"/>
      <c r="P30" s="68"/>
      <c r="Q30" s="68"/>
      <c r="R30" s="68"/>
      <c r="S30" s="68"/>
      <c r="T30" s="68"/>
      <c r="U30" s="68"/>
      <c r="V30" s="68"/>
    </row>
    <row r="31" spans="1:21" ht="63.75">
      <c r="A31" s="153">
        <v>5</v>
      </c>
      <c r="B31" s="152" t="s">
        <v>271</v>
      </c>
      <c r="C31" s="109"/>
      <c r="D31" s="110"/>
      <c r="E31" s="110" t="s">
        <v>205</v>
      </c>
      <c r="F31" s="107"/>
      <c r="G31" s="107"/>
      <c r="H31" s="107"/>
      <c r="I31" s="154" t="s">
        <v>272</v>
      </c>
      <c r="J31" s="68"/>
      <c r="K31" s="68"/>
      <c r="L31" s="68"/>
      <c r="M31" s="68"/>
      <c r="N31" s="68"/>
      <c r="O31" s="68"/>
      <c r="P31" s="68"/>
      <c r="Q31" s="68"/>
      <c r="R31" s="68"/>
      <c r="S31" s="68"/>
      <c r="T31" s="68"/>
      <c r="U31" s="68"/>
    </row>
    <row r="32" spans="1:21" ht="33.75" customHeight="1">
      <c r="A32" s="135"/>
      <c r="B32" s="136"/>
      <c r="C32" s="136"/>
      <c r="D32" s="142"/>
      <c r="E32" s="143"/>
      <c r="F32" s="144"/>
      <c r="G32" s="126"/>
      <c r="H32" s="126"/>
      <c r="I32" s="127"/>
      <c r="J32" s="68"/>
      <c r="K32" s="68"/>
      <c r="L32" s="68"/>
      <c r="M32" s="68"/>
      <c r="N32" s="68"/>
      <c r="O32" s="68"/>
      <c r="P32" s="68"/>
      <c r="Q32" s="68"/>
      <c r="R32" s="68"/>
      <c r="S32" s="68"/>
      <c r="T32" s="68"/>
      <c r="U32" s="68"/>
    </row>
    <row r="33" spans="1:21" ht="25.5">
      <c r="A33" s="88">
        <v>1</v>
      </c>
      <c r="B33" s="109" t="s">
        <v>36</v>
      </c>
      <c r="C33" s="109"/>
      <c r="D33" s="110"/>
      <c r="E33" s="110" t="s">
        <v>205</v>
      </c>
      <c r="F33" s="107"/>
      <c r="G33" s="107"/>
      <c r="H33" s="107"/>
      <c r="I33" s="107"/>
      <c r="J33" s="68"/>
      <c r="K33" s="68"/>
      <c r="L33" s="68"/>
      <c r="M33" s="68"/>
      <c r="N33" s="68"/>
      <c r="O33" s="68"/>
      <c r="P33" s="68"/>
      <c r="Q33" s="68"/>
      <c r="R33" s="68"/>
      <c r="S33" s="68"/>
      <c r="T33" s="68"/>
      <c r="U33" s="68"/>
    </row>
    <row r="34" spans="1:21" ht="12.75">
      <c r="A34" s="70" t="s">
        <v>195</v>
      </c>
      <c r="J34" s="68"/>
      <c r="K34" s="68"/>
      <c r="L34" s="68"/>
      <c r="M34" s="68"/>
      <c r="N34" s="68"/>
      <c r="O34" s="68"/>
      <c r="P34" s="68"/>
      <c r="Q34" s="68"/>
      <c r="R34" s="68"/>
      <c r="S34" s="68"/>
      <c r="T34" s="68"/>
      <c r="U34" s="68"/>
    </row>
    <row r="35" spans="1:21" ht="12.75">
      <c r="A35" s="47" t="s">
        <v>196</v>
      </c>
      <c r="J35" s="68"/>
      <c r="K35" s="68"/>
      <c r="L35" s="68"/>
      <c r="M35" s="68"/>
      <c r="N35" s="68"/>
      <c r="O35" s="68"/>
      <c r="P35" s="68"/>
      <c r="Q35" s="68"/>
      <c r="R35" s="68"/>
      <c r="S35" s="68"/>
      <c r="T35" s="68"/>
      <c r="U35" s="68"/>
    </row>
    <row r="36" spans="1:21" ht="12.75">
      <c r="A36" s="47" t="s">
        <v>197</v>
      </c>
      <c r="F36" s="91"/>
      <c r="G36" s="113"/>
      <c r="J36" s="68"/>
      <c r="K36" s="68"/>
      <c r="L36" s="68"/>
      <c r="M36" s="68"/>
      <c r="N36" s="68"/>
      <c r="O36" s="68"/>
      <c r="P36" s="68"/>
      <c r="Q36" s="68"/>
      <c r="R36" s="68"/>
      <c r="S36" s="68"/>
      <c r="T36" s="68"/>
      <c r="U36" s="68"/>
    </row>
    <row r="37" spans="2:21" ht="12.75">
      <c r="B37" s="47"/>
      <c r="C37" s="47"/>
      <c r="D37" s="47"/>
      <c r="E37" s="47"/>
      <c r="F37" s="47"/>
      <c r="G37" s="47"/>
      <c r="H37" s="47"/>
      <c r="J37" s="68"/>
      <c r="K37" s="68"/>
      <c r="L37" s="68"/>
      <c r="M37" s="68"/>
      <c r="N37" s="68"/>
      <c r="O37" s="68"/>
      <c r="P37" s="68"/>
      <c r="Q37" s="68"/>
      <c r="R37" s="68"/>
      <c r="S37" s="68"/>
      <c r="T37" s="68"/>
      <c r="U37" s="68"/>
    </row>
    <row r="38" spans="2:21" ht="12.75">
      <c r="B38" s="47"/>
      <c r="C38" s="47"/>
      <c r="D38" s="47"/>
      <c r="E38" s="47"/>
      <c r="F38" s="47"/>
      <c r="G38" s="47"/>
      <c r="H38" s="47"/>
      <c r="J38" s="68"/>
      <c r="K38" s="68"/>
      <c r="L38" s="68"/>
      <c r="M38" s="68"/>
      <c r="N38" s="68"/>
      <c r="O38" s="68"/>
      <c r="P38" s="68"/>
      <c r="Q38" s="68"/>
      <c r="R38" s="68"/>
      <c r="S38" s="68"/>
      <c r="T38" s="68"/>
      <c r="U38" s="68"/>
    </row>
    <row r="39" spans="2:21" ht="12.75">
      <c r="B39" s="47"/>
      <c r="C39" s="47"/>
      <c r="D39" s="47"/>
      <c r="E39" s="47"/>
      <c r="F39" s="47"/>
      <c r="G39" s="47"/>
      <c r="H39" s="47"/>
      <c r="J39" s="68"/>
      <c r="K39" s="68"/>
      <c r="L39" s="68"/>
      <c r="M39" s="68"/>
      <c r="N39" s="68"/>
      <c r="O39" s="68"/>
      <c r="P39" s="68"/>
      <c r="Q39" s="68"/>
      <c r="R39" s="68"/>
      <c r="S39" s="68"/>
      <c r="T39" s="68"/>
      <c r="U39" s="68"/>
    </row>
    <row r="40" spans="10:21" ht="12.75">
      <c r="J40" s="68"/>
      <c r="K40" s="68"/>
      <c r="L40" s="68"/>
      <c r="M40" s="68"/>
      <c r="N40" s="68"/>
      <c r="O40" s="68"/>
      <c r="P40" s="68"/>
      <c r="Q40" s="68"/>
      <c r="R40" s="68"/>
      <c r="S40" s="68"/>
      <c r="T40" s="68"/>
      <c r="U40" s="68"/>
    </row>
    <row r="43" ht="12.75">
      <c r="E43" s="49"/>
    </row>
  </sheetData>
  <sheetProtection/>
  <mergeCells count="4">
    <mergeCell ref="A1:H1"/>
    <mergeCell ref="A2:H2"/>
    <mergeCell ref="A3:H3"/>
    <mergeCell ref="D6:H6"/>
  </mergeCells>
  <dataValidations count="3">
    <dataValidation type="list" allowBlank="1" showInputMessage="1" showErrorMessage="1" sqref="C34:C44">
      <formula1>$N$23:$N$24</formula1>
    </dataValidation>
    <dataValidation type="list" allowBlank="1" showInputMessage="1" showErrorMessage="1" sqref="C12:C14">
      <formula1>$K$37:$K$40</formula1>
    </dataValidation>
    <dataValidation type="list" allowBlank="1" showInputMessage="1" showErrorMessage="1" sqref="C8:C11 C15:C33">
      <formula1>$M$21:$M$23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56" t="str">
        <f>Setup!A2</f>
        <v>Electric Gas Coordination Senior Task Force</v>
      </c>
      <c r="B1" s="156"/>
      <c r="C1" s="156"/>
      <c r="D1" s="156"/>
      <c r="E1" s="156"/>
      <c r="F1" s="156"/>
      <c r="G1" s="156"/>
    </row>
    <row r="2" spans="1:7" ht="18">
      <c r="A2" s="157" t="str">
        <f>Setup!A5</f>
        <v>Natural Gas and Electric Coordination</v>
      </c>
      <c r="B2" s="157"/>
      <c r="C2" s="157"/>
      <c r="D2" s="157"/>
      <c r="E2" s="157"/>
      <c r="F2" s="157"/>
      <c r="G2" s="157"/>
    </row>
    <row r="3" spans="1:9" ht="18">
      <c r="A3" s="158" t="s">
        <v>31</v>
      </c>
      <c r="B3" s="158"/>
      <c r="C3" s="158"/>
      <c r="D3" s="158"/>
      <c r="E3" s="158"/>
      <c r="F3" s="158"/>
      <c r="G3" s="158"/>
      <c r="H3" s="158"/>
      <c r="I3" s="158"/>
    </row>
    <row r="4" spans="1:2" ht="38.25" customHeight="1">
      <c r="A4" s="2"/>
      <c r="B4" s="10" t="s">
        <v>39</v>
      </c>
    </row>
    <row r="5" spans="1:6" ht="41.25" customHeight="1">
      <c r="A5" s="10"/>
      <c r="B5" s="171" t="s">
        <v>18</v>
      </c>
      <c r="C5" s="172"/>
      <c r="D5" s="172"/>
      <c r="E5" s="172"/>
      <c r="F5" s="173"/>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56" t="str">
        <f>Setup!A2</f>
        <v>Electric Gas Coordination Senior Task Force</v>
      </c>
      <c r="B1" s="156"/>
      <c r="C1" s="174"/>
      <c r="D1" s="174"/>
      <c r="E1" s="174"/>
      <c r="F1" s="174"/>
      <c r="G1" s="174"/>
      <c r="H1" s="174"/>
      <c r="I1" s="174"/>
      <c r="J1" s="174"/>
    </row>
    <row r="2" spans="1:10" ht="18">
      <c r="A2" s="157" t="str">
        <f>Setup!A5</f>
        <v>Natural Gas and Electric Coordination</v>
      </c>
      <c r="B2" s="157"/>
      <c r="C2" s="174"/>
      <c r="D2" s="174"/>
      <c r="E2" s="174"/>
      <c r="F2" s="174"/>
      <c r="G2" s="174"/>
      <c r="H2" s="174"/>
      <c r="I2" s="174"/>
      <c r="J2" s="174"/>
    </row>
    <row r="3" spans="1:10" ht="18">
      <c r="A3" s="158" t="s">
        <v>25</v>
      </c>
      <c r="B3" s="158"/>
      <c r="C3" s="158"/>
      <c r="D3" s="158"/>
      <c r="E3" s="158"/>
      <c r="F3" s="158"/>
      <c r="G3" s="158"/>
      <c r="H3" s="158"/>
      <c r="I3" s="158"/>
      <c r="J3" s="158"/>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2023-08-14T20:45:22Z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MUPMUYPVAE2Q-900932003-166488</vt:lpwstr>
  </property>
  <property fmtid="{D5CDD505-2E9C-101B-9397-08002B2CF9AE}" pid="3" name="_dlc_DocIdItemGuid">
    <vt:lpwstr>cad539bc-817e-46d8-8b53-310760335338</vt:lpwstr>
  </property>
  <property fmtid="{D5CDD505-2E9C-101B-9397-08002B2CF9AE}" pid="4" name="_dlc_DocIdUrl">
    <vt:lpwstr>http://portal.ma.corp/Docs/_layouts/15/DocIdRedir.aspx?ID=MUPMUYPVAE2Q-900932003-166488, MUPMUYPVAE2Q-900932003-166488</vt:lpwstr>
  </property>
</Properties>
</file>