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320" windowWidth="19420" windowHeight="10460" tabRatio="886" firstSheet="3" activeTab="3"/>
  </bookViews>
  <sheets>
    <sheet name="Setup" sheetId="1" r:id="rId1"/>
    <sheet name="1. Interest Identification" sheetId="2" r:id="rId2"/>
    <sheet name="1a. Interest ID Bucketing" sheetId="3" r:id="rId3"/>
    <sheet name="Equity Definition" sheetId="4" r:id="rId4"/>
    <sheet name="2. Options Matrix- Design Comp."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s>
  <calcPr fullCalcOnLoad="1"/>
</workbook>
</file>

<file path=xl/sharedStrings.xml><?xml version="1.0" encoding="utf-8"?>
<sst xmlns="http://schemas.openxmlformats.org/spreadsheetml/2006/main" count="378" uniqueCount="191">
  <si>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</si>
  <si>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</si>
  <si>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</si>
  <si>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</si>
  <si>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</si>
  <si>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</si>
  <si>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</si>
  <si>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</si>
  <si>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</si>
  <si>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</si>
  <si>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</si>
  <si>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</si>
  <si>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</si>
  <si>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</si>
  <si>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</si>
  <si>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</si>
  <si>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</si>
  <si>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</si>
  <si>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</si>
  <si>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</si>
  <si>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</si>
  <si>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</si>
  <si>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</si>
  <si>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</si>
  <si>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</si>
  <si>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</si>
  <si>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</si>
  <si>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</si>
  <si>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</si>
  <si>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</si>
  <si>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</si>
  <si>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</si>
  <si>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</si>
  <si>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</si>
  <si>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</si>
  <si>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</si>
  <si>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</si>
  <si>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</si>
  <si>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</si>
  <si>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</si>
  <si>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</si>
  <si>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</si>
  <si>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</si>
  <si>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</si>
  <si>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</si>
  <si>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</si>
  <si>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</si>
  <si>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</si>
  <si>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</si>
  <si>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</si>
  <si>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</si>
  <si>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</si>
  <si>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</si>
  <si>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</si>
  <si>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</si>
  <si>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</si>
  <si>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</si>
  <si>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</si>
  <si>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</si>
  <si>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</si>
  <si>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</si>
  <si>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ARR FTR Market Task Force (AFMTF)</t>
  </si>
  <si>
    <t>ARR/FTR Market Review</t>
  </si>
  <si>
    <t>Providing opportunity for market participants to manage congestion risk</t>
  </si>
  <si>
    <t>Exploring ways to increase value to customers</t>
  </si>
  <si>
    <t>Maintain liquidity in the FTR market</t>
  </si>
  <si>
    <t>Available products for cost effective integration of renewables</t>
  </si>
  <si>
    <t>Improve auction modeling</t>
  </si>
  <si>
    <t>Expand functionality of the auction</t>
  </si>
  <si>
    <t>Improve data and outage transparency of the auction process</t>
  </si>
  <si>
    <t>Ensure that all congestion revenues can be returned to load</t>
  </si>
  <si>
    <t>Markets that are supported by sound economic principles</t>
  </si>
  <si>
    <t>Changes made are supported by rigorous analysis</t>
  </si>
  <si>
    <t>Maintaining a long term forward nodal price curve</t>
  </si>
  <si>
    <t>Maintaining open access for long term FTR trading and transactions</t>
  </si>
  <si>
    <t>Align congestion rights with actual network use</t>
  </si>
  <si>
    <t>Provide a means for congestion rights holders to better express reserve prices</t>
  </si>
  <si>
    <t>Market design is a safe as possible (minimized risk for defaults)</t>
  </si>
  <si>
    <t>Market is competitive</t>
  </si>
  <si>
    <t>Market design that promotes liquidity that benefits customers</t>
  </si>
  <si>
    <t>Market design that does not provide incentives for market manipulation or gaming</t>
  </si>
  <si>
    <t>Provide a mechanism that allows suppliers to hedge congestion risk for physical load</t>
  </si>
  <si>
    <t>Fully protect and isolate rate payers from risk in any FTR/ARR structure</t>
  </si>
  <si>
    <t>Be able to measure whether the methods to meet interests are being accomplished</t>
  </si>
  <si>
    <t>Explore potential efficiencies into the ARR/FTR process</t>
  </si>
  <si>
    <t>Making sure property rights in ARR/FTR are maintained in proposed solution</t>
  </si>
  <si>
    <t>Review bilateral transaction rules and procedures to mitigate manipulation</t>
  </si>
  <si>
    <t>Reconsider best approach for modeling transmission outages in all FTR auctions</t>
  </si>
  <si>
    <t>Preserve financial integrity of FTRs, preserving integrity of FTRs as a financial instrument</t>
  </si>
  <si>
    <t>Ensure that an FTR/ARR construct does not conflict with the goal of attracting low cost generation to high cost zones</t>
  </si>
  <si>
    <t>Examine both DA and RT/balancing congestion and explore hedging mechanism (under expansion of ARR/FTR product or under a new construct</t>
  </si>
  <si>
    <t>Evaluate the benefits of a RT Congestion Hedge (PTP Obligation Bid) as an additional option to help cover Unhedged Congestion Costs (not covered by ARR/FTR) that participants are exposed to in RT</t>
  </si>
  <si>
    <t>33a</t>
  </si>
  <si>
    <t>Define “full”</t>
  </si>
  <si>
    <t>33b</t>
  </si>
  <si>
    <t>Manage congestion risk</t>
  </si>
  <si>
    <t>Process improvements</t>
  </si>
  <si>
    <t>Efficiency/value improvements</t>
  </si>
  <si>
    <t>Liquidity</t>
  </si>
  <si>
    <t>Product range design/expansion</t>
  </si>
  <si>
    <t>Mitigate financial risk</t>
  </si>
  <si>
    <t>Mitigate financial risk; Manage congestion risk</t>
  </si>
  <si>
    <t>Product range design/expansion; Mitigate financial risk</t>
  </si>
  <si>
    <t>Buckets</t>
  </si>
  <si>
    <t>Data/theory supported market/changes</t>
  </si>
  <si>
    <t>Define “transmission congestion credit entitled entity”</t>
  </si>
  <si>
    <t>A full allocation of full capability of the system to transmission congestion credit entitled entities</t>
  </si>
  <si>
    <t>Retain the value of the investment in the transmission system by all those who have paid for it</t>
  </si>
  <si>
    <t>Ensure the various parties that pay for transmission sufficient opportunity to recover congestion costs</t>
  </si>
  <si>
    <t>Evaluate the Incremental ARR products and the value they provide to entities</t>
  </si>
  <si>
    <t>Fair congestion rent allocation</t>
  </si>
  <si>
    <t>LEI Theme</t>
  </si>
  <si>
    <t>Equity</t>
  </si>
  <si>
    <t>Interest</t>
  </si>
  <si>
    <t>Efficiency</t>
  </si>
  <si>
    <t>Transparency</t>
  </si>
  <si>
    <t>Track/Theme</t>
  </si>
  <si>
    <t>3. Transparency and Simplicity</t>
  </si>
  <si>
    <t>FTR Auction bid limits</t>
  </si>
  <si>
    <t>FTR Option paths and clearing mechanism</t>
  </si>
  <si>
    <t>Network model posted information</t>
  </si>
  <si>
    <t>Network model posting frequency</t>
  </si>
  <si>
    <t>Incremental ARR product types</t>
  </si>
  <si>
    <t>Bilateral transaction functionality</t>
  </si>
  <si>
    <t>Implementation date</t>
  </si>
  <si>
    <t>Stage 1 – source points only from designated active historical resources or Qualified Replacement Resources
Stage 2 – source points any available generator, interface, hub, zone
Must always sink at load settlement point/aggregate</t>
  </si>
  <si>
    <t>10,000 per period, auction, round by corporate entity</t>
  </si>
  <si>
    <t>Path availability limited by historical pricing and source/sink pnode type.  Price calculated for all eligible Option paths.</t>
  </si>
  <si>
    <t>Invalid FTR Paths</t>
  </si>
  <si>
    <t>Base topology, outages, selected interface limits, m2m flow, loop flow, uncompensated flow, contingencies modeled</t>
  </si>
  <si>
    <t>EE, Merchant, RTEP</t>
  </si>
  <si>
    <t>N/A</t>
  </si>
  <si>
    <t>Post, Accept, Confirm.  Indemnification from defaults</t>
  </si>
  <si>
    <t>Base models posted quarterly; outages, interface limits posted per auction, aggregate and PAR definitions, model mapping files</t>
  </si>
  <si>
    <t>Model details</t>
  </si>
  <si>
    <t>Amount of guaranteed ARRs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</si>
  <si>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</si>
  <si>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1. ARRs</t>
  </si>
  <si>
    <t>2. FTRs</t>
  </si>
  <si>
    <t>Availability and Assignment of Congestion rights to Load</t>
  </si>
  <si>
    <t xml:space="preserve">Congestion Right Election (Claim or Sell Options)
</t>
  </si>
  <si>
    <t>Annual, 24H Obligation "Price taker" from average 4 round annual auction prices</t>
  </si>
  <si>
    <t>Auction Surplus</t>
  </si>
  <si>
    <t>Congestion Surplus</t>
  </si>
  <si>
    <t>Auction surplus goes to FTR deficiencies first, residual allocated to ARR holders on ARR weighted basis</t>
  </si>
  <si>
    <t>Congestion surplus goes to FTR deficiencies first, residual allocated to ARR holders on ARR weighted basis</t>
  </si>
  <si>
    <t>Outage modeling</t>
  </si>
  <si>
    <t>Binary outages, entire model period</t>
  </si>
  <si>
    <t>Source of Congestion dollars allocated to FTRs</t>
  </si>
  <si>
    <t>Stage 1A up-to ZBL share on historical source and sink paths only.</t>
  </si>
  <si>
    <t>Paths not associated with ARR source and sink pairs (sets)</t>
  </si>
  <si>
    <t>Annual Model with modeled constraints, line limits and outages based on DA snap shot, Monthly updates during planning year.  Objective to guarantee target allocation payouts.</t>
  </si>
  <si>
    <t>DA ahead only, balancing and M2M assigned to load on load ratio basis.</t>
  </si>
  <si>
    <t>FTR Forfeiture Rule</t>
  </si>
  <si>
    <t>Flow based, per M-6 section 8.6</t>
  </si>
  <si>
    <t>Bid submission upload capability</t>
  </si>
  <si>
    <t>Bids can be submitted through FTR center, or browserless via XML.</t>
  </si>
  <si>
    <r>
      <t xml:space="preserve">FTR paths that clear with &lt; 0.1% impact on any constraint not cleared.  </t>
    </r>
    <r>
      <rPr>
        <sz val="10"/>
        <color indexed="10"/>
        <rFont val="Arial"/>
        <family val="2"/>
      </rPr>
      <t>FTRs with a zero clearing price will only be awarded if there is a minimum of one binding constraint in the auction period for which the FTR path sensitivity is non-zero (0.1% threshold).</t>
    </r>
  </si>
  <si>
    <r>
      <t>FTR product</t>
    </r>
    <r>
      <rPr>
        <sz val="10"/>
        <color indexed="10"/>
        <rFont val="Arial"/>
        <family val="2"/>
      </rPr>
      <t xml:space="preserve"> &amp; class</t>
    </r>
    <r>
      <rPr>
        <sz val="10"/>
        <color indexed="8"/>
        <rFont val="Arial"/>
        <family val="2"/>
      </rPr>
      <t xml:space="preserve"> types</t>
    </r>
  </si>
  <si>
    <r>
      <t>24H, On peak, Off peak (M-F 2300-0700, Weekend all day)</t>
    </r>
    <r>
      <rPr>
        <sz val="10"/>
        <color indexed="10"/>
        <rFont val="Arial"/>
        <family val="2"/>
      </rPr>
      <t>. Monthly or Annual product.</t>
    </r>
  </si>
  <si>
    <t>Yes</t>
  </si>
  <si>
    <t>No</t>
  </si>
  <si>
    <t>1a.</t>
  </si>
  <si>
    <t>1b.</t>
  </si>
  <si>
    <t>Allocation mechanism</t>
  </si>
  <si>
    <t>ARR nomination point availability</t>
  </si>
  <si>
    <r>
      <t>Available Rights not allocated or directly claimable by load</t>
    </r>
    <r>
      <rPr>
        <sz val="10"/>
        <color indexed="10"/>
        <rFont val="Arial"/>
        <family val="2"/>
      </rPr>
      <t xml:space="preserve"> (FTR Biddable points)</t>
    </r>
  </si>
  <si>
    <t>LEI Recommended Area of Exploration</t>
  </si>
  <si>
    <t>IARR model development and SFT assumptions and procedures</t>
  </si>
  <si>
    <t xml:space="preserve">Model document available here: https://www.pjm.com/-/media/markets-ops/ftr/pjm-iarr-model-development-and-analysis.ashx </t>
  </si>
  <si>
    <t>7a.</t>
  </si>
  <si>
    <t>Equity Concepts</t>
  </si>
  <si>
    <t>Stakeholder Comments</t>
  </si>
  <si>
    <t>Great deal of  variation in how much value was returned to load. Should there be an effort to introduce more predictability in the returns.</t>
  </si>
  <si>
    <t>For example 90% etc. Is getting 100% impossible? Or is it still on the table.</t>
  </si>
  <si>
    <t>Important concept to consider is that we pay the revenue to those who hold the rights to collect it. If the goal is to return congestion revenue to load as much as possible, maybe trying to assign as many rights one can is better way to go.</t>
  </si>
  <si>
    <t>The ability by whoever holds the ARRs to express their preferrences. How to "express" will depend on what everyone thinks is most equitable.</t>
  </si>
  <si>
    <t xml:space="preserve">Allocation of ARRs to load be allowed to consume the entire capability of the system. </t>
  </si>
  <si>
    <t>Continue to allocate without violating SFT etc. Keep going and could nominate what could be purchased in the FTR system.</t>
  </si>
  <si>
    <t>Consideration of the Aggregate contribution of parties that have upgraded the transmission system as being eligible for ARRs</t>
  </si>
  <si>
    <t>Example - collective generation vs local generation interconnection</t>
  </si>
  <si>
    <t>Consider allocation of excess FTR revenue that is failed to be recovered as congestion costs</t>
  </si>
  <si>
    <t>Inequity as to how LSE's recover costs</t>
  </si>
  <si>
    <t>Consider removing barriers that limit ARR path selection by LSEs to maximize value to customers</t>
  </si>
  <si>
    <t>Similar point to 19</t>
  </si>
  <si>
    <t>Equity involves having the customers who pay for transmission system have full optionality in its use.</t>
  </si>
  <si>
    <t>It isn't just about getting revenues. There are other options like hedging options, direct conversion of ARRs etc. Should have choice in how the customer is going to derive value</t>
  </si>
  <si>
    <t>Explore whether 100% of payments can be  returned to load</t>
  </si>
  <si>
    <t>Is it ever possible? Is it possible to always have that outcome?</t>
  </si>
  <si>
    <t>Use metrics for equity that are all-inclusive</t>
  </si>
  <si>
    <t>Hard to measure equity after the fact. Should come up with a way of estimating beforehand.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</si>
</sst>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sz val="10"/>
      <color indexed="13"/>
      <name val="Arial"/>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1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0"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14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2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7"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0" fillId="0" borderId="0" xfId="0" applyAlignment="1">
      <alignment/>
    </xf>
    <xf numFmtId="0" fontId="0" fillId="0" borderId="0" xfId="0" applyAlignment="1">
      <alignment/>
    </xf>
    <xf numFmtId="0" fontId="28" fillId="0" borderId="0" xfId="0" applyFont="1" applyFill="1" applyAlignment="1">
      <alignment horizontal="center" vertical="top"/>
    </xf>
    <xf numFmtId="0" fontId="29"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26" fillId="33" borderId="0" xfId="0" applyFont="1" applyFill="1" applyAlignment="1">
      <alignment horizontal="center"/>
    </xf>
    <xf numFmtId="0" fontId="0" fillId="0" borderId="0" xfId="0" applyAlignment="1">
      <alignment/>
    </xf>
    <xf numFmtId="0" fontId="0" fillId="0" borderId="0" xfId="0" applyAlignment="1">
      <alignment/>
    </xf>
    <xf numFmtId="0" fontId="26"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9" fillId="8" borderId="12" xfId="0" applyFont="1" applyFill="1" applyBorder="1" applyAlignment="1">
      <alignment horizontal="left" vertical="center"/>
    </xf>
    <xf numFmtId="0" fontId="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horizontal="right"/>
    </xf>
    <xf numFmtId="0" fontId="4" fillId="0" borderId="0" xfId="0" applyFont="1" applyAlignment="1">
      <alignment wrapText="1"/>
    </xf>
    <xf numFmtId="0" fontId="0" fillId="2" borderId="0" xfId="0" applyFill="1" applyAlignment="1">
      <alignment wrapText="1"/>
    </xf>
    <xf numFmtId="0" fontId="0" fillId="2" borderId="0" xfId="0" applyFill="1" applyAlignment="1">
      <alignment/>
    </xf>
    <xf numFmtId="0" fontId="0" fillId="14" borderId="0" xfId="0" applyFill="1" applyAlignment="1">
      <alignment/>
    </xf>
    <xf numFmtId="0" fontId="0" fillId="14" borderId="0" xfId="0" applyFill="1" applyAlignment="1">
      <alignment wrapText="1"/>
    </xf>
    <xf numFmtId="0" fontId="0" fillId="22" borderId="0" xfId="0" applyFont="1" applyFill="1" applyAlignment="1">
      <alignment horizontal="center" wrapText="1"/>
    </xf>
    <xf numFmtId="0" fontId="0" fillId="11" borderId="0" xfId="0" applyFont="1" applyFill="1" applyAlignment="1">
      <alignment horizontal="center" wrapText="1"/>
    </xf>
    <xf numFmtId="0" fontId="0" fillId="13" borderId="0" xfId="0" applyFont="1" applyFill="1" applyAlignment="1">
      <alignment horizontal="center" wrapText="1"/>
    </xf>
    <xf numFmtId="0" fontId="0" fillId="0" borderId="0" xfId="0" applyFont="1" applyAlignment="1">
      <alignment horizontal="center" wrapText="1"/>
    </xf>
    <xf numFmtId="0" fontId="0" fillId="11" borderId="0" xfId="0" applyFont="1" applyFill="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Alignment="1">
      <alignment/>
    </xf>
    <xf numFmtId="0" fontId="0" fillId="0" borderId="0" xfId="0" applyAlignment="1">
      <alignment/>
    </xf>
    <xf numFmtId="0" fontId="0" fillId="22" borderId="0" xfId="0" applyFont="1" applyFill="1" applyAlignment="1">
      <alignment horizontal="center"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22" borderId="0" xfId="0" applyFont="1" applyFill="1" applyAlignment="1">
      <alignment horizontal="center" wrapText="1"/>
    </xf>
    <xf numFmtId="0" fontId="0" fillId="0" borderId="0" xfId="0" applyAlignment="1">
      <alignment wrapText="1"/>
    </xf>
    <xf numFmtId="0" fontId="0" fillId="0" borderId="0" xfId="0" applyAlignment="1">
      <alignment/>
    </xf>
    <xf numFmtId="0" fontId="0" fillId="0" borderId="0" xfId="0" applyFont="1" applyAlignment="1">
      <alignment/>
    </xf>
    <xf numFmtId="0" fontId="0" fillId="0" borderId="0" xfId="0" applyFont="1" applyBorder="1" applyAlignment="1">
      <alignment wrapText="1"/>
    </xf>
    <xf numFmtId="0" fontId="0" fillId="0" borderId="0" xfId="0" applyFont="1" applyAlignment="1">
      <alignment horizontal="center" wrapText="1"/>
    </xf>
    <xf numFmtId="0" fontId="10" fillId="0" borderId="0" xfId="0" applyFont="1" applyFill="1" applyAlignment="1">
      <alignment/>
    </xf>
    <xf numFmtId="0" fontId="0" fillId="13" borderId="0" xfId="0" applyFont="1" applyFill="1" applyAlignment="1">
      <alignment horizontal="center" wrapText="1"/>
    </xf>
    <xf numFmtId="0" fontId="0" fillId="0" borderId="0" xfId="0" applyFont="1" applyAlignment="1">
      <alignmen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horizontal="center" wrapText="1"/>
    </xf>
    <xf numFmtId="0" fontId="10" fillId="0" borderId="0" xfId="0" applyFont="1" applyFill="1" applyAlignment="1">
      <alignment/>
    </xf>
    <xf numFmtId="0" fontId="0" fillId="11" borderId="0" xfId="0" applyFont="1" applyFill="1" applyAlignment="1">
      <alignment horizontal="center" wrapText="1"/>
    </xf>
    <xf numFmtId="0" fontId="0" fillId="0" borderId="0" xfId="0" applyFont="1" applyBorder="1" applyAlignment="1">
      <alignment wrapText="1"/>
    </xf>
    <xf numFmtId="0" fontId="0" fillId="0" borderId="0" xfId="0" applyAlignment="1">
      <alignmen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horizontal="center" wrapText="1"/>
    </xf>
    <xf numFmtId="0" fontId="10" fillId="0" borderId="0" xfId="0" applyFont="1" applyFill="1" applyAlignment="1">
      <alignment/>
    </xf>
    <xf numFmtId="0" fontId="0" fillId="11" borderId="0" xfId="0" applyFont="1" applyFill="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0" fillId="0" borderId="0" xfId="0" applyAlignment="1">
      <alignment/>
    </xf>
    <xf numFmtId="0" fontId="0" fillId="0" borderId="0" xfId="0" applyAlignment="1">
      <alignment/>
    </xf>
    <xf numFmtId="0" fontId="9" fillId="0" borderId="0" xfId="0" applyFont="1" applyAlignment="1">
      <alignment wrapText="1"/>
    </xf>
    <xf numFmtId="0" fontId="9" fillId="0" borderId="0" xfId="0" applyFont="1" applyBorder="1" applyAlignment="1">
      <alignment wrapText="1"/>
    </xf>
    <xf numFmtId="0" fontId="9" fillId="0" borderId="0" xfId="0" applyFont="1" applyAlignment="1">
      <alignment/>
    </xf>
    <xf numFmtId="0" fontId="30" fillId="0" borderId="0" xfId="0" applyFont="1" applyAlignment="1">
      <alignment/>
    </xf>
    <xf numFmtId="0" fontId="30" fillId="0" borderId="0" xfId="0" applyFont="1" applyBorder="1" applyAlignment="1">
      <alignment/>
    </xf>
    <xf numFmtId="0" fontId="30" fillId="0" borderId="18" xfId="0" applyFont="1" applyBorder="1" applyAlignment="1">
      <alignment/>
    </xf>
    <xf numFmtId="0" fontId="31" fillId="0" borderId="0" xfId="0" applyFont="1" applyAlignment="1">
      <alignment horizontal="center" wrapText="1"/>
    </xf>
    <xf numFmtId="0" fontId="9" fillId="0" borderId="0" xfId="0" applyFont="1" applyAlignment="1">
      <alignment horizontal="center" wrapText="1"/>
    </xf>
    <xf numFmtId="49" fontId="4" fillId="0" borderId="0" xfId="0" applyNumberFormat="1" applyFont="1" applyAlignment="1">
      <alignment/>
    </xf>
    <xf numFmtId="49" fontId="0" fillId="2" borderId="0" xfId="0" applyNumberFormat="1" applyFill="1" applyAlignment="1">
      <alignment/>
    </xf>
    <xf numFmtId="49" fontId="0" fillId="0" borderId="0" xfId="0" applyNumberFormat="1" applyAlignment="1">
      <alignment/>
    </xf>
    <xf numFmtId="0" fontId="28" fillId="0" borderId="0" xfId="0" applyFont="1" applyFill="1" applyAlignment="1">
      <alignment horizontal="center" vertical="top"/>
    </xf>
    <xf numFmtId="0" fontId="29" fillId="33" borderId="0" xfId="0" applyFont="1" applyFill="1" applyAlignment="1">
      <alignment horizontal="center"/>
    </xf>
    <xf numFmtId="0" fontId="26" fillId="33" borderId="0" xfId="0" applyFont="1" applyFill="1" applyAlignment="1">
      <alignment horizontal="center"/>
    </xf>
    <xf numFmtId="0" fontId="0" fillId="0" borderId="0" xfId="0"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10" fillId="34" borderId="0" xfId="0" applyFont="1" applyFill="1" applyAlignment="1">
      <alignment horizontal="center"/>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858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335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haroa\AppData\Roaming\OpenText\OTEdit\cera_pjm_com-otcs\c188273222\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H31" comment="" totalsRowShown="0">
  <autoFilter ref="A6:H31"/>
  <tableColumns count="8">
    <tableColumn id="9" name="#"/>
    <tableColumn id="12" name="Track/Theme"/>
    <tableColumn id="1" name="Design Components1"/>
    <tableColumn id="2" name="Priority"/>
    <tableColumn id="8" name="Status Quo"/>
    <tableColumn id="5" name="LEI Recommended Area of Exploration"/>
    <tableColumn id="6" name="B"/>
    <tableColumn id="7" name="C"/>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81.140625" style="0" customWidth="1"/>
  </cols>
  <sheetData>
    <row r="1" ht="12.75">
      <c r="A1" s="36" t="s">
        <v>60</v>
      </c>
    </row>
    <row r="2" ht="12">
      <c r="A2" t="s">
        <v>61</v>
      </c>
    </row>
    <row r="3" ht="12"/>
    <row r="4" ht="12.75">
      <c r="A4" s="36" t="s">
        <v>35</v>
      </c>
    </row>
    <row r="5" ht="12">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s="32" customFormat="1" ht="19.5">
      <c r="A1" s="34" t="str">
        <f>Setup!A2</f>
        <v>ARR FTR Market Task Force (AFMTF)</v>
      </c>
    </row>
    <row r="2" s="32" customFormat="1" ht="18">
      <c r="A2" s="35" t="str">
        <f>Setup!A5</f>
        <v>ARR/FTR Market Review</v>
      </c>
    </row>
    <row r="3" ht="18">
      <c r="A3" s="41" t="s">
        <v>44</v>
      </c>
    </row>
    <row r="4" ht="12"/>
    <row r="5" s="1" customFormat="1" ht="12.75">
      <c r="A5" s="1" t="s">
        <v>58</v>
      </c>
    </row>
    <row r="6" ht="12"/>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 min="4" max="23" width="9.140625" style="0" customWidth="1"/>
  </cols>
  <sheetData>
    <row r="1" spans="1:10" s="39" customFormat="1" ht="19.5">
      <c r="A1" s="131" t="str">
        <f>Setup!A2</f>
        <v>ARR FTR Market Task Force (AFMTF)</v>
      </c>
      <c r="B1" s="131"/>
      <c r="C1" s="134"/>
      <c r="D1" s="134"/>
      <c r="E1" s="134"/>
      <c r="F1" s="134"/>
      <c r="G1" s="134"/>
      <c r="H1" s="134"/>
      <c r="I1" s="134"/>
      <c r="J1" s="134"/>
    </row>
    <row r="2" spans="1:10" s="39" customFormat="1" ht="18">
      <c r="A2" s="132" t="str">
        <f>Setup!A5</f>
        <v>ARR/FTR Market Review</v>
      </c>
      <c r="B2" s="132"/>
      <c r="C2" s="134"/>
      <c r="D2" s="134"/>
      <c r="E2" s="134"/>
      <c r="F2" s="134"/>
      <c r="G2" s="134"/>
      <c r="H2" s="134"/>
      <c r="I2" s="134"/>
      <c r="J2" s="134"/>
    </row>
    <row r="3" spans="1:10" s="39" customFormat="1" ht="18">
      <c r="A3" s="133" t="s">
        <v>37</v>
      </c>
      <c r="B3" s="133"/>
      <c r="C3" s="133"/>
      <c r="D3" s="133"/>
      <c r="E3" s="133"/>
      <c r="F3" s="133"/>
      <c r="G3" s="133"/>
      <c r="H3" s="133"/>
      <c r="I3" s="133"/>
      <c r="J3" s="133"/>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59</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
      <c r="A7" s="37">
        <v>1</v>
      </c>
      <c r="B7" s="37"/>
      <c r="C7" s="37"/>
    </row>
    <row r="8" spans="1:3" ht="12">
      <c r="A8" s="37">
        <v>2</v>
      </c>
      <c r="B8" s="37"/>
      <c r="C8" s="37"/>
    </row>
    <row r="9" spans="1:3" ht="12">
      <c r="A9" s="37">
        <v>3</v>
      </c>
      <c r="B9" s="37"/>
      <c r="C9" s="37"/>
    </row>
    <row r="10" spans="1:3" ht="12">
      <c r="A10" s="37"/>
      <c r="B10" s="37"/>
      <c r="C10" s="37"/>
    </row>
    <row r="11" spans="1:3" ht="12">
      <c r="A11" s="37"/>
      <c r="B11" s="37"/>
      <c r="C11" s="37"/>
    </row>
    <row r="12" spans="1:3" ht="12">
      <c r="A12" s="37"/>
      <c r="B12" s="37"/>
      <c r="C12" s="37"/>
    </row>
    <row r="13" spans="1:3" ht="12">
      <c r="A13" s="37"/>
      <c r="B13" s="37"/>
      <c r="C13" s="37"/>
    </row>
    <row r="14" spans="1:3" ht="12">
      <c r="A14" s="37"/>
      <c r="B14" s="37"/>
      <c r="C14" s="37"/>
    </row>
    <row r="15" spans="1:3" ht="12">
      <c r="A15" s="37"/>
      <c r="B15" s="37"/>
      <c r="C15" s="37"/>
    </row>
    <row r="16" spans="1:3" ht="12">
      <c r="A16" s="37"/>
      <c r="B16" s="37"/>
      <c r="C16" s="37"/>
    </row>
    <row r="17" spans="1:3" ht="12">
      <c r="A17" s="37"/>
      <c r="B17" s="37"/>
      <c r="C17" s="37"/>
    </row>
    <row r="18" spans="1:3" ht="12">
      <c r="A18" s="37"/>
      <c r="B18" s="37"/>
      <c r="C18" s="37"/>
    </row>
    <row r="19" spans="1:3" ht="12">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41"/>
  <sheetViews>
    <sheetView zoomScale="170" zoomScaleNormal="170" workbookViewId="0" topLeftCell="A1">
      <selection activeCell="B4" sqref="B4"/>
    </sheetView>
  </sheetViews>
  <sheetFormatPr defaultColWidth="9.140625" defaultRowHeight="12.75"/>
  <cols>
    <col min="1" max="1" width="4.57421875" style="0" customWidth="1"/>
    <col min="2" max="2" width="100.8515625" style="7" customWidth="1"/>
  </cols>
  <sheetData>
    <row r="1" spans="1:2" ht="19.5">
      <c r="A1" s="131" t="str">
        <f>Setup!A2</f>
        <v>ARR FTR Market Task Force (AFMTF)</v>
      </c>
      <c r="B1" s="131"/>
    </row>
    <row r="2" spans="1:2" ht="18">
      <c r="A2" s="132" t="str">
        <f>Setup!A5</f>
        <v>ARR/FTR Market Review</v>
      </c>
      <c r="B2" s="132"/>
    </row>
    <row r="3" spans="1:2" ht="18">
      <c r="A3" s="133" t="s">
        <v>23</v>
      </c>
      <c r="B3" s="133"/>
    </row>
    <row r="4" ht="12.75">
      <c r="B4" s="17" t="s">
        <v>53</v>
      </c>
    </row>
    <row r="5" ht="12"/>
    <row r="6" spans="1:2" ht="12">
      <c r="A6">
        <v>1</v>
      </c>
      <c r="B6" s="7" t="s">
        <v>63</v>
      </c>
    </row>
    <row r="7" spans="1:2" ht="12">
      <c r="A7">
        <v>2</v>
      </c>
      <c r="B7" s="7" t="s">
        <v>84</v>
      </c>
    </row>
    <row r="8" spans="1:2" ht="12">
      <c r="A8">
        <v>3</v>
      </c>
      <c r="B8" s="7" t="s">
        <v>64</v>
      </c>
    </row>
    <row r="9" spans="1:2" ht="12">
      <c r="A9">
        <v>4</v>
      </c>
      <c r="B9" s="7" t="s">
        <v>65</v>
      </c>
    </row>
    <row r="10" spans="1:2" ht="12">
      <c r="A10">
        <v>5</v>
      </c>
      <c r="B10" s="7" t="s">
        <v>66</v>
      </c>
    </row>
    <row r="11" spans="1:2" ht="12">
      <c r="A11">
        <v>6</v>
      </c>
      <c r="B11" s="7" t="s">
        <v>69</v>
      </c>
    </row>
    <row r="12" spans="1:2" ht="12">
      <c r="A12">
        <v>7</v>
      </c>
      <c r="B12" s="7" t="s">
        <v>67</v>
      </c>
    </row>
    <row r="13" spans="1:2" ht="12">
      <c r="A13">
        <v>8</v>
      </c>
      <c r="B13" s="7" t="s">
        <v>68</v>
      </c>
    </row>
    <row r="14" spans="1:2" ht="12">
      <c r="A14">
        <v>9</v>
      </c>
      <c r="B14" s="7" t="s">
        <v>107</v>
      </c>
    </row>
    <row r="15" spans="1:2" ht="12">
      <c r="A15">
        <v>10</v>
      </c>
      <c r="B15" s="7" t="s">
        <v>70</v>
      </c>
    </row>
    <row r="16" spans="1:2" ht="12">
      <c r="A16">
        <v>11</v>
      </c>
      <c r="B16" s="7" t="s">
        <v>108</v>
      </c>
    </row>
    <row r="17" spans="1:2" ht="12">
      <c r="A17">
        <v>12</v>
      </c>
      <c r="B17" s="7" t="s">
        <v>71</v>
      </c>
    </row>
    <row r="18" spans="1:2" ht="12">
      <c r="A18">
        <v>13</v>
      </c>
      <c r="B18" s="7" t="s">
        <v>72</v>
      </c>
    </row>
    <row r="19" spans="1:2" ht="12">
      <c r="A19">
        <v>14</v>
      </c>
      <c r="B19" s="7" t="s">
        <v>73</v>
      </c>
    </row>
    <row r="20" spans="1:2" ht="12">
      <c r="A20">
        <v>15</v>
      </c>
      <c r="B20" s="7" t="s">
        <v>74</v>
      </c>
    </row>
    <row r="21" spans="1:2" ht="12">
      <c r="A21">
        <v>16</v>
      </c>
      <c r="B21" s="7" t="s">
        <v>75</v>
      </c>
    </row>
    <row r="22" spans="1:2" ht="12">
      <c r="A22">
        <v>17</v>
      </c>
      <c r="B22" s="7" t="s">
        <v>76</v>
      </c>
    </row>
    <row r="23" spans="1:2" ht="12">
      <c r="A23">
        <v>18</v>
      </c>
      <c r="B23" s="7" t="s">
        <v>77</v>
      </c>
    </row>
    <row r="24" spans="1:2" ht="12">
      <c r="A24">
        <v>19</v>
      </c>
      <c r="B24" s="7" t="s">
        <v>78</v>
      </c>
    </row>
    <row r="25" spans="1:2" ht="12">
      <c r="A25">
        <v>20</v>
      </c>
      <c r="B25" s="7" t="s">
        <v>79</v>
      </c>
    </row>
    <row r="26" spans="1:2" ht="12">
      <c r="A26" s="68">
        <v>21</v>
      </c>
      <c r="B26" s="7" t="s">
        <v>81</v>
      </c>
    </row>
    <row r="27" spans="1:2" ht="12">
      <c r="A27" s="68">
        <v>22</v>
      </c>
      <c r="B27" s="7" t="s">
        <v>80</v>
      </c>
    </row>
    <row r="28" spans="1:2" ht="12">
      <c r="A28" s="68">
        <v>23</v>
      </c>
      <c r="B28" s="7" t="s">
        <v>82</v>
      </c>
    </row>
    <row r="29" spans="1:2" ht="12">
      <c r="A29" s="68">
        <v>24</v>
      </c>
      <c r="B29" s="7" t="s">
        <v>83</v>
      </c>
    </row>
    <row r="30" spans="1:2" ht="12">
      <c r="A30" s="68">
        <v>25</v>
      </c>
      <c r="B30" s="7" t="s">
        <v>109</v>
      </c>
    </row>
    <row r="31" spans="1:2" ht="12">
      <c r="A31" s="68">
        <v>26</v>
      </c>
      <c r="B31" s="7" t="s">
        <v>85</v>
      </c>
    </row>
    <row r="32" spans="1:2" ht="12">
      <c r="A32" s="68">
        <v>27</v>
      </c>
      <c r="B32" s="7" t="s">
        <v>86</v>
      </c>
    </row>
    <row r="33" spans="1:2" ht="12">
      <c r="A33" s="68">
        <v>28</v>
      </c>
      <c r="B33" s="7" t="s">
        <v>87</v>
      </c>
    </row>
    <row r="34" spans="1:2" ht="12">
      <c r="A34" s="68">
        <v>29</v>
      </c>
      <c r="B34" s="7" t="s">
        <v>88</v>
      </c>
    </row>
    <row r="35" spans="1:2" ht="24.75">
      <c r="A35" s="68">
        <v>30</v>
      </c>
      <c r="B35" s="7" t="s">
        <v>90</v>
      </c>
    </row>
    <row r="36" spans="1:2" ht="12">
      <c r="A36" s="68">
        <v>31</v>
      </c>
      <c r="B36" s="7" t="s">
        <v>89</v>
      </c>
    </row>
    <row r="37" spans="1:2" ht="24.75">
      <c r="A37" s="68">
        <v>32</v>
      </c>
      <c r="B37" s="7" t="s">
        <v>91</v>
      </c>
    </row>
    <row r="38" spans="1:2" ht="12">
      <c r="A38" s="69">
        <v>33</v>
      </c>
      <c r="B38" s="7" t="s">
        <v>106</v>
      </c>
    </row>
    <row r="39" spans="1:2" ht="12">
      <c r="A39" s="71" t="s">
        <v>92</v>
      </c>
      <c r="B39" s="7" t="s">
        <v>93</v>
      </c>
    </row>
    <row r="40" spans="1:2" ht="12">
      <c r="A40" s="71" t="s">
        <v>94</v>
      </c>
      <c r="B40" s="7" t="s">
        <v>105</v>
      </c>
    </row>
    <row r="41" ht="12">
      <c r="A41" s="68"/>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D40"/>
  <sheetViews>
    <sheetView zoomScale="90" zoomScaleNormal="90" workbookViewId="0" topLeftCell="A1">
      <selection activeCell="B5" sqref="B5"/>
    </sheetView>
  </sheetViews>
  <sheetFormatPr defaultColWidth="9.140625" defaultRowHeight="12.75"/>
  <cols>
    <col min="1" max="1" width="4.57421875" style="70" customWidth="1"/>
    <col min="2" max="2" width="100.8515625" style="7" customWidth="1"/>
    <col min="3" max="3" width="47.421875" style="70" bestFit="1" customWidth="1"/>
    <col min="4" max="4" width="12.8515625" style="70" bestFit="1" customWidth="1"/>
    <col min="5" max="16384" width="9.140625" style="70" customWidth="1"/>
  </cols>
  <sheetData>
    <row r="1" spans="1:2" ht="19.5">
      <c r="A1" s="131" t="str">
        <f>Setup!A2</f>
        <v>ARR FTR Market Task Force (AFMTF)</v>
      </c>
      <c r="B1" s="131"/>
    </row>
    <row r="2" spans="1:2" ht="18">
      <c r="A2" s="132" t="str">
        <f>Setup!A5</f>
        <v>ARR/FTR Market Review</v>
      </c>
      <c r="B2" s="132"/>
    </row>
    <row r="3" spans="1:2" ht="18">
      <c r="A3" s="133" t="s">
        <v>23</v>
      </c>
      <c r="B3" s="133"/>
    </row>
    <row r="4" ht="12.75">
      <c r="B4" s="17" t="s">
        <v>53</v>
      </c>
    </row>
    <row r="5" spans="2:4" s="36" customFormat="1" ht="12.75">
      <c r="B5" s="72" t="s">
        <v>113</v>
      </c>
      <c r="C5" s="36" t="s">
        <v>103</v>
      </c>
      <c r="D5" s="36" t="s">
        <v>111</v>
      </c>
    </row>
    <row r="6" spans="1:4" ht="12">
      <c r="A6" s="75">
        <v>12</v>
      </c>
      <c r="B6" s="76" t="s">
        <v>71</v>
      </c>
      <c r="C6" s="75" t="s">
        <v>104</v>
      </c>
      <c r="D6" s="75" t="s">
        <v>114</v>
      </c>
    </row>
    <row r="7" spans="1:4" ht="12">
      <c r="A7" s="75">
        <v>13</v>
      </c>
      <c r="B7" s="76" t="s">
        <v>72</v>
      </c>
      <c r="C7" s="75" t="s">
        <v>104</v>
      </c>
      <c r="D7" s="75" t="s">
        <v>114</v>
      </c>
    </row>
    <row r="8" spans="1:4" ht="12">
      <c r="A8" s="75">
        <v>24</v>
      </c>
      <c r="B8" s="76" t="s">
        <v>83</v>
      </c>
      <c r="C8" s="75" t="s">
        <v>104</v>
      </c>
      <c r="D8" s="75" t="s">
        <v>114</v>
      </c>
    </row>
    <row r="9" spans="1:4" ht="12">
      <c r="A9" s="75">
        <v>4</v>
      </c>
      <c r="B9" s="76" t="s">
        <v>65</v>
      </c>
      <c r="C9" s="75" t="s">
        <v>98</v>
      </c>
      <c r="D9" s="75" t="s">
        <v>114</v>
      </c>
    </row>
    <row r="10" spans="1:4" ht="12">
      <c r="A10" s="75">
        <v>1</v>
      </c>
      <c r="B10" s="76" t="s">
        <v>63</v>
      </c>
      <c r="C10" s="75" t="s">
        <v>95</v>
      </c>
      <c r="D10" s="75" t="s">
        <v>114</v>
      </c>
    </row>
    <row r="11" spans="1:4" ht="12">
      <c r="A11" s="75">
        <v>21</v>
      </c>
      <c r="B11" s="76" t="s">
        <v>81</v>
      </c>
      <c r="C11" s="75" t="s">
        <v>95</v>
      </c>
      <c r="D11" s="75" t="s">
        <v>114</v>
      </c>
    </row>
    <row r="12" spans="1:4" ht="12">
      <c r="A12" s="75">
        <v>26</v>
      </c>
      <c r="B12" s="76" t="s">
        <v>85</v>
      </c>
      <c r="C12" s="75" t="s">
        <v>95</v>
      </c>
      <c r="D12" s="75" t="s">
        <v>114</v>
      </c>
    </row>
    <row r="13" spans="1:4" ht="12">
      <c r="A13" s="75">
        <v>18</v>
      </c>
      <c r="B13" s="76" t="s">
        <v>77</v>
      </c>
      <c r="C13" s="75" t="s">
        <v>100</v>
      </c>
      <c r="D13" s="75" t="s">
        <v>114</v>
      </c>
    </row>
    <row r="14" spans="1:4" ht="12">
      <c r="A14" s="75">
        <v>22</v>
      </c>
      <c r="B14" s="76" t="s">
        <v>80</v>
      </c>
      <c r="C14" s="75" t="s">
        <v>100</v>
      </c>
      <c r="D14" s="75" t="s">
        <v>114</v>
      </c>
    </row>
    <row r="15" spans="1:4" ht="12">
      <c r="A15" s="75">
        <v>23</v>
      </c>
      <c r="B15" s="76" t="s">
        <v>82</v>
      </c>
      <c r="C15" s="75" t="s">
        <v>101</v>
      </c>
      <c r="D15" s="75" t="s">
        <v>114</v>
      </c>
    </row>
    <row r="16" spans="1:4" ht="12">
      <c r="A16" s="75">
        <v>29</v>
      </c>
      <c r="B16" s="76" t="s">
        <v>88</v>
      </c>
      <c r="C16" s="75" t="s">
        <v>101</v>
      </c>
      <c r="D16" s="75" t="s">
        <v>114</v>
      </c>
    </row>
    <row r="17" spans="1:4" ht="12">
      <c r="A17" s="75">
        <v>2</v>
      </c>
      <c r="B17" s="76" t="s">
        <v>84</v>
      </c>
      <c r="C17" s="75" t="s">
        <v>96</v>
      </c>
      <c r="D17" s="75" t="s">
        <v>114</v>
      </c>
    </row>
    <row r="18" spans="1:4" ht="12">
      <c r="A18" s="75">
        <v>8</v>
      </c>
      <c r="B18" s="76" t="s">
        <v>68</v>
      </c>
      <c r="C18" s="75" t="s">
        <v>96</v>
      </c>
      <c r="D18" s="75" t="s">
        <v>114</v>
      </c>
    </row>
    <row r="19" spans="1:4" ht="12">
      <c r="A19" s="75">
        <v>28</v>
      </c>
      <c r="B19" s="76" t="s">
        <v>87</v>
      </c>
      <c r="C19" s="75" t="s">
        <v>96</v>
      </c>
      <c r="D19" s="75" t="s">
        <v>114</v>
      </c>
    </row>
    <row r="20" spans="1:4" ht="12">
      <c r="A20" s="75">
        <v>5</v>
      </c>
      <c r="B20" s="76" t="s">
        <v>66</v>
      </c>
      <c r="C20" s="75" t="s">
        <v>99</v>
      </c>
      <c r="D20" s="75" t="s">
        <v>114</v>
      </c>
    </row>
    <row r="21" spans="1:4" ht="12">
      <c r="A21" s="75">
        <v>14</v>
      </c>
      <c r="B21" s="76" t="s">
        <v>73</v>
      </c>
      <c r="C21" s="75" t="s">
        <v>99</v>
      </c>
      <c r="D21" s="75" t="s">
        <v>114</v>
      </c>
    </row>
    <row r="22" spans="1:4" ht="12">
      <c r="A22" s="75">
        <v>15</v>
      </c>
      <c r="B22" s="76" t="s">
        <v>74</v>
      </c>
      <c r="C22" s="75" t="s">
        <v>99</v>
      </c>
      <c r="D22" s="75" t="s">
        <v>114</v>
      </c>
    </row>
    <row r="23" spans="1:4" ht="12">
      <c r="A23" s="75">
        <v>17</v>
      </c>
      <c r="B23" s="76" t="s">
        <v>76</v>
      </c>
      <c r="C23" s="75" t="s">
        <v>99</v>
      </c>
      <c r="D23" s="75" t="s">
        <v>114</v>
      </c>
    </row>
    <row r="24" spans="1:4" ht="24.75">
      <c r="A24" s="75">
        <v>30</v>
      </c>
      <c r="B24" s="76" t="s">
        <v>90</v>
      </c>
      <c r="C24" s="75" t="s">
        <v>99</v>
      </c>
      <c r="D24" s="75" t="s">
        <v>114</v>
      </c>
    </row>
    <row r="25" spans="1:4" ht="24.75">
      <c r="A25" s="75">
        <v>32</v>
      </c>
      <c r="B25" s="76" t="s">
        <v>91</v>
      </c>
      <c r="C25" s="75" t="s">
        <v>99</v>
      </c>
      <c r="D25" s="75" t="s">
        <v>114</v>
      </c>
    </row>
    <row r="26" spans="1:4" ht="12">
      <c r="A26" s="75">
        <v>27</v>
      </c>
      <c r="B26" s="76" t="s">
        <v>86</v>
      </c>
      <c r="C26" s="75" t="s">
        <v>102</v>
      </c>
      <c r="D26" s="75" t="s">
        <v>114</v>
      </c>
    </row>
    <row r="27" spans="1:4" ht="12">
      <c r="A27" s="70">
        <v>3</v>
      </c>
      <c r="B27" s="73" t="s">
        <v>64</v>
      </c>
      <c r="C27" s="74" t="s">
        <v>97</v>
      </c>
      <c r="D27" s="74" t="s">
        <v>112</v>
      </c>
    </row>
    <row r="28" spans="1:4" ht="12">
      <c r="A28" s="70">
        <v>19</v>
      </c>
      <c r="B28" s="73" t="s">
        <v>78</v>
      </c>
      <c r="C28" s="74" t="s">
        <v>97</v>
      </c>
      <c r="D28" s="74" t="s">
        <v>112</v>
      </c>
    </row>
    <row r="29" spans="1:4" ht="12">
      <c r="A29" s="70">
        <v>25</v>
      </c>
      <c r="B29" s="73" t="s">
        <v>109</v>
      </c>
      <c r="C29" s="74" t="s">
        <v>97</v>
      </c>
      <c r="D29" s="74" t="s">
        <v>112</v>
      </c>
    </row>
    <row r="30" spans="1:4" ht="12">
      <c r="A30" s="70">
        <v>31</v>
      </c>
      <c r="B30" s="73" t="s">
        <v>89</v>
      </c>
      <c r="C30" s="74" t="s">
        <v>97</v>
      </c>
      <c r="D30" s="74" t="s">
        <v>112</v>
      </c>
    </row>
    <row r="31" spans="1:4" ht="12">
      <c r="A31" s="70">
        <v>9</v>
      </c>
      <c r="B31" s="73" t="s">
        <v>107</v>
      </c>
      <c r="C31" s="74" t="s">
        <v>110</v>
      </c>
      <c r="D31" s="74" t="s">
        <v>112</v>
      </c>
    </row>
    <row r="32" spans="1:4" ht="12">
      <c r="A32" s="70">
        <v>10</v>
      </c>
      <c r="B32" s="73" t="s">
        <v>70</v>
      </c>
      <c r="C32" s="74" t="s">
        <v>110</v>
      </c>
      <c r="D32" s="74" t="s">
        <v>112</v>
      </c>
    </row>
    <row r="33" spans="1:4" ht="12">
      <c r="A33" s="70">
        <v>11</v>
      </c>
      <c r="B33" s="73" t="s">
        <v>108</v>
      </c>
      <c r="C33" s="74" t="s">
        <v>110</v>
      </c>
      <c r="D33" s="74" t="s">
        <v>112</v>
      </c>
    </row>
    <row r="34" spans="1:4" ht="12">
      <c r="A34" s="70">
        <v>16</v>
      </c>
      <c r="B34" s="73" t="s">
        <v>75</v>
      </c>
      <c r="C34" s="74" t="s">
        <v>110</v>
      </c>
      <c r="D34" s="74" t="s">
        <v>112</v>
      </c>
    </row>
    <row r="35" spans="1:4" ht="12">
      <c r="A35" s="70">
        <v>33</v>
      </c>
      <c r="B35" s="73" t="s">
        <v>106</v>
      </c>
      <c r="C35" s="74" t="s">
        <v>110</v>
      </c>
      <c r="D35" s="74" t="s">
        <v>112</v>
      </c>
    </row>
    <row r="36" spans="1:4" ht="12">
      <c r="A36" s="71" t="s">
        <v>92</v>
      </c>
      <c r="B36" s="73" t="s">
        <v>93</v>
      </c>
      <c r="C36" s="74" t="s">
        <v>110</v>
      </c>
      <c r="D36" s="74" t="s">
        <v>112</v>
      </c>
    </row>
    <row r="37" spans="1:4" ht="12">
      <c r="A37" s="71" t="s">
        <v>94</v>
      </c>
      <c r="B37" s="73" t="s">
        <v>105</v>
      </c>
      <c r="C37" s="74" t="s">
        <v>110</v>
      </c>
      <c r="D37" s="74" t="s">
        <v>112</v>
      </c>
    </row>
    <row r="38" spans="1:4" ht="12">
      <c r="A38" s="70">
        <v>20</v>
      </c>
      <c r="B38" s="73" t="s">
        <v>79</v>
      </c>
      <c r="C38" s="74" t="s">
        <v>98</v>
      </c>
      <c r="D38" s="74" t="s">
        <v>112</v>
      </c>
    </row>
    <row r="39" spans="1:4" ht="12">
      <c r="A39" s="75">
        <v>6</v>
      </c>
      <c r="B39" s="76" t="s">
        <v>69</v>
      </c>
      <c r="C39" s="75" t="s">
        <v>96</v>
      </c>
      <c r="D39" s="75" t="s">
        <v>115</v>
      </c>
    </row>
    <row r="40" spans="1:4" ht="12">
      <c r="A40" s="75">
        <v>7</v>
      </c>
      <c r="B40" s="76" t="s">
        <v>67</v>
      </c>
      <c r="C40" s="75" t="s">
        <v>96</v>
      </c>
      <c r="D40" s="75" t="s">
        <v>115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25"/>
  <sheetViews>
    <sheetView tabSelected="1" workbookViewId="0" topLeftCell="A1">
      <selection activeCell="A28" sqref="A28"/>
    </sheetView>
  </sheetViews>
  <sheetFormatPr defaultColWidth="9.140625" defaultRowHeight="12.75"/>
  <cols>
    <col min="1" max="1" width="195.8515625" style="0" bestFit="1" customWidth="1"/>
    <col min="2" max="2" width="145.8515625" style="0" bestFit="1" customWidth="1"/>
  </cols>
  <sheetData>
    <row r="1" spans="1:2" ht="12.75">
      <c r="A1" s="128" t="s">
        <v>113</v>
      </c>
      <c r="B1" s="128" t="s">
        <v>103</v>
      </c>
    </row>
    <row r="2" spans="1:2" ht="12">
      <c r="A2" s="129" t="s">
        <v>64</v>
      </c>
      <c r="B2" s="129" t="s">
        <v>97</v>
      </c>
    </row>
    <row r="3" spans="1:2" ht="12">
      <c r="A3" s="129" t="s">
        <v>78</v>
      </c>
      <c r="B3" s="129" t="s">
        <v>97</v>
      </c>
    </row>
    <row r="4" spans="1:2" ht="12">
      <c r="A4" s="129" t="s">
        <v>109</v>
      </c>
      <c r="B4" s="129" t="s">
        <v>97</v>
      </c>
    </row>
    <row r="5" spans="1:2" ht="12">
      <c r="A5" s="129" t="s">
        <v>89</v>
      </c>
      <c r="B5" s="129" t="s">
        <v>97</v>
      </c>
    </row>
    <row r="6" spans="1:2" ht="12">
      <c r="A6" s="129" t="s">
        <v>107</v>
      </c>
      <c r="B6" s="129" t="s">
        <v>110</v>
      </c>
    </row>
    <row r="7" spans="1:2" ht="12">
      <c r="A7" s="129" t="s">
        <v>70</v>
      </c>
      <c r="B7" s="129" t="s">
        <v>110</v>
      </c>
    </row>
    <row r="8" spans="1:2" ht="12">
      <c r="A8" s="129" t="s">
        <v>108</v>
      </c>
      <c r="B8" s="129" t="s">
        <v>110</v>
      </c>
    </row>
    <row r="9" spans="1:2" ht="12">
      <c r="A9" s="129" t="s">
        <v>75</v>
      </c>
      <c r="B9" s="129" t="s">
        <v>110</v>
      </c>
    </row>
    <row r="10" spans="1:2" ht="12">
      <c r="A10" s="129" t="s">
        <v>106</v>
      </c>
      <c r="B10" s="129" t="s">
        <v>110</v>
      </c>
    </row>
    <row r="11" spans="1:2" ht="12">
      <c r="A11" s="129" t="s">
        <v>93</v>
      </c>
      <c r="B11" s="129" t="s">
        <v>110</v>
      </c>
    </row>
    <row r="12" spans="1:2" ht="12">
      <c r="A12" s="129" t="s">
        <v>105</v>
      </c>
      <c r="B12" s="129" t="s">
        <v>110</v>
      </c>
    </row>
    <row r="13" spans="1:2" ht="12">
      <c r="A13" s="129" t="s">
        <v>79</v>
      </c>
      <c r="B13" s="129" t="s">
        <v>98</v>
      </c>
    </row>
    <row r="14" spans="1:2" ht="12">
      <c r="A14" s="130"/>
      <c r="B14" s="130"/>
    </row>
    <row r="15" spans="1:2" ht="12.75">
      <c r="A15" s="128" t="s">
        <v>171</v>
      </c>
      <c r="B15" s="128" t="s">
        <v>172</v>
      </c>
    </row>
    <row r="16" spans="1:2" ht="12">
      <c r="A16" s="130" t="s">
        <v>173</v>
      </c>
      <c r="B16" s="130" t="s">
        <v>174</v>
      </c>
    </row>
    <row r="17" spans="1:2" ht="12">
      <c r="A17" s="130" t="s">
        <v>175</v>
      </c>
      <c r="B17" s="130"/>
    </row>
    <row r="18" spans="1:2" ht="12">
      <c r="A18" s="130" t="s">
        <v>176</v>
      </c>
      <c r="B18" s="130"/>
    </row>
    <row r="19" spans="1:2" ht="12">
      <c r="A19" s="130" t="s">
        <v>177</v>
      </c>
      <c r="B19" s="130" t="s">
        <v>178</v>
      </c>
    </row>
    <row r="20" spans="1:2" ht="12">
      <c r="A20" s="130" t="s">
        <v>179</v>
      </c>
      <c r="B20" s="130" t="s">
        <v>180</v>
      </c>
    </row>
    <row r="21" spans="1:2" ht="12">
      <c r="A21" s="130" t="s">
        <v>181</v>
      </c>
      <c r="B21" s="130" t="s">
        <v>182</v>
      </c>
    </row>
    <row r="22" spans="1:2" ht="12">
      <c r="A22" s="130" t="s">
        <v>183</v>
      </c>
      <c r="B22" s="130" t="s">
        <v>184</v>
      </c>
    </row>
    <row r="23" spans="1:2" ht="12">
      <c r="A23" s="130" t="s">
        <v>185</v>
      </c>
      <c r="B23" s="130" t="s">
        <v>186</v>
      </c>
    </row>
    <row r="24" spans="1:2" ht="12">
      <c r="A24" s="130" t="s">
        <v>187</v>
      </c>
      <c r="B24" s="130" t="s">
        <v>188</v>
      </c>
    </row>
    <row r="25" spans="1:2" ht="12">
      <c r="A25" s="130" t="s">
        <v>189</v>
      </c>
      <c r="B25" s="130" t="s">
        <v>190</v>
      </c>
    </row>
  </sheetData>
  <sheetProtection/>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BA51"/>
  <sheetViews>
    <sheetView zoomScale="80" zoomScaleNormal="80" workbookViewId="0" topLeftCell="A1">
      <selection activeCell="E5" sqref="E5:H5"/>
    </sheetView>
  </sheetViews>
  <sheetFormatPr defaultColWidth="9.140625" defaultRowHeight="12.75"/>
  <cols>
    <col min="1" max="1" width="6.57421875" style="11" bestFit="1" customWidth="1"/>
    <col min="2" max="2" width="43.140625" style="0" customWidth="1"/>
    <col min="3" max="3" width="28.8515625" style="0" customWidth="1"/>
    <col min="4" max="4" width="29.421875" style="0" customWidth="1"/>
    <col min="5" max="5" width="31.8515625" style="0" customWidth="1"/>
    <col min="6" max="6" width="22.8515625" style="122" bestFit="1" customWidth="1"/>
    <col min="7" max="7" width="8.57421875" style="0" customWidth="1"/>
    <col min="8" max="10" width="9.140625" style="0" customWidth="1"/>
    <col min="11" max="11" width="13.140625" style="0" bestFit="1" customWidth="1"/>
    <col min="12" max="53" width="9.140625" style="0" customWidth="1"/>
  </cols>
  <sheetData>
    <row r="1" spans="1:7" s="32" customFormat="1" ht="19.5">
      <c r="A1" s="131" t="str">
        <f>Setup!A2</f>
        <v>ARR FTR Market Task Force (AFMTF)</v>
      </c>
      <c r="B1" s="134"/>
      <c r="C1" s="134"/>
      <c r="D1" s="134"/>
      <c r="E1" s="134"/>
      <c r="F1" s="134"/>
      <c r="G1" s="134"/>
    </row>
    <row r="2" spans="1:7" s="32" customFormat="1" ht="18">
      <c r="A2" s="132" t="str">
        <f>Setup!A5</f>
        <v>ARR/FTR Market Review</v>
      </c>
      <c r="B2" s="134"/>
      <c r="C2" s="134"/>
      <c r="D2" s="134"/>
      <c r="E2" s="134"/>
      <c r="F2" s="134"/>
      <c r="G2" s="134"/>
    </row>
    <row r="3" spans="1:53" s="1" customFormat="1" ht="18">
      <c r="A3" s="133" t="s">
        <v>12</v>
      </c>
      <c r="B3" s="133"/>
      <c r="C3" s="133"/>
      <c r="D3" s="133"/>
      <c r="E3" s="133"/>
      <c r="F3" s="133"/>
      <c r="G3" s="133"/>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7" ht="12">
      <c r="A4" s="9"/>
      <c r="B4" s="5"/>
      <c r="C4" s="5"/>
      <c r="D4" s="5"/>
      <c r="E4" s="5"/>
      <c r="G4" s="5"/>
    </row>
    <row r="5" spans="1:8" ht="14.25">
      <c r="A5" s="9"/>
      <c r="B5" s="5"/>
      <c r="C5" s="5"/>
      <c r="E5" s="139" t="s">
        <v>21</v>
      </c>
      <c r="F5" s="139"/>
      <c r="G5" s="139"/>
      <c r="H5" s="139"/>
    </row>
    <row r="6" spans="1:19" ht="51" customHeight="1">
      <c r="A6" s="10" t="s">
        <v>15</v>
      </c>
      <c r="B6" s="10" t="s">
        <v>116</v>
      </c>
      <c r="C6" s="7" t="s">
        <v>24</v>
      </c>
      <c r="D6" s="7" t="s">
        <v>30</v>
      </c>
      <c r="E6" s="5" t="s">
        <v>11</v>
      </c>
      <c r="F6" s="126" t="s">
        <v>167</v>
      </c>
      <c r="G6" s="5" t="s">
        <v>1</v>
      </c>
      <c r="H6" s="5" t="s">
        <v>2</v>
      </c>
      <c r="I6" s="30"/>
      <c r="J6" s="30"/>
      <c r="K6" s="30"/>
      <c r="L6" s="30"/>
      <c r="M6" s="30"/>
      <c r="N6" s="30"/>
      <c r="O6" s="30"/>
      <c r="P6" s="30"/>
      <c r="Q6" s="30"/>
      <c r="R6" s="30"/>
      <c r="S6" s="30"/>
    </row>
    <row r="7" spans="1:19" s="42" customFormat="1" ht="12.75" customHeight="1">
      <c r="A7" s="10" t="s">
        <v>48</v>
      </c>
      <c r="B7" s="10"/>
      <c r="C7" s="6"/>
      <c r="D7" s="6"/>
      <c r="E7" s="5"/>
      <c r="F7" s="122"/>
      <c r="G7" s="5"/>
      <c r="H7" s="5"/>
      <c r="I7" s="30"/>
      <c r="J7" s="30"/>
      <c r="K7" s="30"/>
      <c r="L7" s="30"/>
      <c r="M7" s="30"/>
      <c r="N7" s="30"/>
      <c r="O7" s="30"/>
      <c r="P7" s="30"/>
      <c r="Q7" s="30"/>
      <c r="R7" s="30"/>
      <c r="S7" s="30"/>
    </row>
    <row r="8" spans="1:19" ht="117" customHeight="1">
      <c r="A8" s="10">
        <v>1</v>
      </c>
      <c r="B8" s="77" t="s">
        <v>137</v>
      </c>
      <c r="C8" s="90" t="s">
        <v>139</v>
      </c>
      <c r="D8" s="5"/>
      <c r="E8" s="7" t="s">
        <v>125</v>
      </c>
      <c r="F8" s="122" t="s">
        <v>160</v>
      </c>
      <c r="G8" s="5"/>
      <c r="H8" s="5"/>
      <c r="I8" s="30"/>
      <c r="J8" s="30"/>
      <c r="K8" s="30"/>
      <c r="L8" s="30"/>
      <c r="M8" s="30"/>
      <c r="N8" s="30"/>
      <c r="O8" s="30"/>
      <c r="P8" s="30"/>
      <c r="Q8" s="30"/>
      <c r="R8" s="30"/>
      <c r="S8" s="30"/>
    </row>
    <row r="9" spans="1:19" s="118" customFormat="1" ht="12">
      <c r="A9" s="127" t="s">
        <v>162</v>
      </c>
      <c r="B9" s="93"/>
      <c r="C9" s="120" t="s">
        <v>164</v>
      </c>
      <c r="D9" s="111"/>
      <c r="E9" s="112"/>
      <c r="F9" s="122"/>
      <c r="G9" s="111"/>
      <c r="H9" s="111"/>
      <c r="I9" s="30"/>
      <c r="J9" s="30"/>
      <c r="K9" s="30"/>
      <c r="L9" s="30"/>
      <c r="M9" s="30"/>
      <c r="N9" s="30"/>
      <c r="O9" s="30"/>
      <c r="P9" s="30"/>
      <c r="Q9" s="30"/>
      <c r="R9" s="30"/>
      <c r="S9" s="30"/>
    </row>
    <row r="10" spans="1:19" s="118" customFormat="1" ht="20.25" customHeight="1">
      <c r="A10" s="127" t="s">
        <v>163</v>
      </c>
      <c r="B10" s="93"/>
      <c r="C10" s="120" t="s">
        <v>165</v>
      </c>
      <c r="D10" s="111"/>
      <c r="E10" s="112"/>
      <c r="F10" s="122"/>
      <c r="G10" s="111"/>
      <c r="H10" s="111"/>
      <c r="I10" s="30"/>
      <c r="J10" s="30"/>
      <c r="K10" s="30"/>
      <c r="L10" s="30"/>
      <c r="M10" s="30"/>
      <c r="N10" s="30"/>
      <c r="O10" s="30"/>
      <c r="P10" s="30"/>
      <c r="Q10" s="30"/>
      <c r="R10" s="30"/>
      <c r="S10" s="30"/>
    </row>
    <row r="11" spans="1:19" ht="37.5">
      <c r="A11" s="10">
        <v>2</v>
      </c>
      <c r="B11" s="77"/>
      <c r="C11" s="89" t="s">
        <v>140</v>
      </c>
      <c r="D11" s="5"/>
      <c r="E11" s="7" t="s">
        <v>141</v>
      </c>
      <c r="F11" s="122" t="s">
        <v>160</v>
      </c>
      <c r="G11" s="5"/>
      <c r="H11" s="5"/>
      <c r="I11" s="30"/>
      <c r="J11" s="30"/>
      <c r="K11" s="30"/>
      <c r="L11" s="30"/>
      <c r="M11" s="30"/>
      <c r="N11" s="30"/>
      <c r="O11" s="30"/>
      <c r="P11" s="30"/>
      <c r="Q11" s="30"/>
      <c r="R11" s="30"/>
      <c r="S11" s="30"/>
    </row>
    <row r="12" spans="1:19" ht="37.5">
      <c r="A12" s="10">
        <v>3</v>
      </c>
      <c r="B12" s="77"/>
      <c r="C12" s="8" t="s">
        <v>142</v>
      </c>
      <c r="D12" s="5"/>
      <c r="E12" s="94" t="s">
        <v>144</v>
      </c>
      <c r="F12" s="122" t="s">
        <v>160</v>
      </c>
      <c r="G12" s="5"/>
      <c r="H12" s="5"/>
      <c r="I12" s="30"/>
      <c r="J12" s="30"/>
      <c r="K12" s="30"/>
      <c r="L12" s="30"/>
      <c r="M12" s="30"/>
      <c r="N12" s="30"/>
      <c r="O12" s="30"/>
      <c r="P12" s="30"/>
      <c r="Q12" s="30"/>
      <c r="R12" s="30"/>
      <c r="S12" s="30"/>
    </row>
    <row r="13" spans="1:19" s="87" customFormat="1" ht="37.5">
      <c r="A13" s="92">
        <v>4</v>
      </c>
      <c r="B13" s="93"/>
      <c r="C13" s="91" t="s">
        <v>143</v>
      </c>
      <c r="D13" s="88"/>
      <c r="E13" s="94" t="s">
        <v>145</v>
      </c>
      <c r="F13" s="122" t="s">
        <v>160</v>
      </c>
      <c r="G13" s="88"/>
      <c r="H13" s="88"/>
      <c r="I13" s="30"/>
      <c r="J13" s="30"/>
      <c r="K13" s="30"/>
      <c r="L13" s="30"/>
      <c r="M13" s="30"/>
      <c r="N13" s="30"/>
      <c r="O13" s="30"/>
      <c r="P13" s="30"/>
      <c r="Q13" s="30"/>
      <c r="R13" s="30"/>
      <c r="S13" s="30"/>
    </row>
    <row r="14" spans="1:19" s="84" customFormat="1" ht="75">
      <c r="A14" s="80">
        <v>5</v>
      </c>
      <c r="B14" s="86"/>
      <c r="C14" s="82" t="s">
        <v>134</v>
      </c>
      <c r="D14" s="83"/>
      <c r="E14" s="101" t="s">
        <v>151</v>
      </c>
      <c r="F14" s="122" t="s">
        <v>161</v>
      </c>
      <c r="G14" s="83"/>
      <c r="H14" s="83"/>
      <c r="I14" s="30"/>
      <c r="J14" s="30"/>
      <c r="K14" s="30"/>
      <c r="L14" s="30"/>
      <c r="M14" s="30"/>
      <c r="N14" s="30"/>
      <c r="O14" s="30"/>
      <c r="P14" s="30"/>
      <c r="Q14" s="30"/>
      <c r="R14" s="30"/>
      <c r="S14" s="30"/>
    </row>
    <row r="15" spans="1:19" ht="24.75">
      <c r="A15" s="10">
        <v>6</v>
      </c>
      <c r="B15" s="77"/>
      <c r="C15" s="8" t="s">
        <v>135</v>
      </c>
      <c r="D15" s="5"/>
      <c r="E15" s="112" t="s">
        <v>149</v>
      </c>
      <c r="F15" s="122" t="s">
        <v>160</v>
      </c>
      <c r="G15" s="5"/>
      <c r="H15" s="5"/>
      <c r="I15" s="30"/>
      <c r="J15" s="30"/>
      <c r="K15" s="30"/>
      <c r="L15" s="30"/>
      <c r="M15" s="30"/>
      <c r="N15" s="30"/>
      <c r="O15" s="30"/>
      <c r="P15" s="30"/>
      <c r="Q15" s="30"/>
      <c r="R15" s="30"/>
      <c r="S15" s="30"/>
    </row>
    <row r="16" spans="1:19" s="85" customFormat="1" ht="12">
      <c r="A16" s="10">
        <v>7</v>
      </c>
      <c r="B16" s="77"/>
      <c r="C16" s="8" t="s">
        <v>122</v>
      </c>
      <c r="D16" s="5"/>
      <c r="E16" s="7" t="s">
        <v>130</v>
      </c>
      <c r="F16" s="122" t="s">
        <v>161</v>
      </c>
      <c r="G16" s="5"/>
      <c r="H16" s="5"/>
      <c r="I16" s="30"/>
      <c r="J16" s="30"/>
      <c r="K16" s="30"/>
      <c r="L16" s="30"/>
      <c r="M16" s="30"/>
      <c r="N16" s="30"/>
      <c r="O16" s="30"/>
      <c r="P16" s="30"/>
      <c r="Q16" s="30"/>
      <c r="R16" s="30"/>
      <c r="S16" s="30"/>
    </row>
    <row r="17" spans="1:19" s="119" customFormat="1" ht="49.5">
      <c r="A17" s="127" t="s">
        <v>170</v>
      </c>
      <c r="B17" s="93"/>
      <c r="C17" s="121" t="s">
        <v>168</v>
      </c>
      <c r="D17" s="111"/>
      <c r="E17" s="120" t="s">
        <v>169</v>
      </c>
      <c r="F17" s="122" t="s">
        <v>161</v>
      </c>
      <c r="G17" s="111"/>
      <c r="H17" s="111"/>
      <c r="I17" s="30"/>
      <c r="J17" s="30"/>
      <c r="K17" s="30"/>
      <c r="L17" s="30"/>
      <c r="M17" s="30"/>
      <c r="N17" s="30"/>
      <c r="O17" s="30"/>
      <c r="P17" s="30"/>
      <c r="Q17" s="30"/>
      <c r="R17" s="30"/>
      <c r="S17" s="30"/>
    </row>
    <row r="18" spans="1:19" ht="24.75">
      <c r="A18" s="10">
        <v>8</v>
      </c>
      <c r="B18" s="78" t="s">
        <v>138</v>
      </c>
      <c r="C18" s="8" t="s">
        <v>118</v>
      </c>
      <c r="D18" s="5"/>
      <c r="E18" s="7" t="s">
        <v>126</v>
      </c>
      <c r="F18" s="122" t="s">
        <v>161</v>
      </c>
      <c r="G18" s="5"/>
      <c r="H18" s="5"/>
      <c r="I18" s="30"/>
      <c r="J18" s="30"/>
      <c r="K18" s="30"/>
      <c r="L18" s="31" t="s">
        <v>18</v>
      </c>
      <c r="M18" s="30"/>
      <c r="N18" s="30"/>
      <c r="O18" s="30"/>
      <c r="P18" s="30"/>
      <c r="Q18" s="30"/>
      <c r="R18" s="30"/>
      <c r="S18" s="30"/>
    </row>
    <row r="19" spans="1:19" ht="49.5">
      <c r="A19" s="10">
        <v>9</v>
      </c>
      <c r="B19" s="78"/>
      <c r="C19" s="8" t="s">
        <v>119</v>
      </c>
      <c r="D19" s="5"/>
      <c r="E19" s="7" t="s">
        <v>127</v>
      </c>
      <c r="F19" s="122" t="s">
        <v>160</v>
      </c>
      <c r="G19" s="5"/>
      <c r="H19" s="5"/>
      <c r="I19" s="30"/>
      <c r="J19" s="30"/>
      <c r="K19" s="30"/>
      <c r="L19" s="31" t="s">
        <v>33</v>
      </c>
      <c r="M19" s="30"/>
      <c r="N19" s="30"/>
      <c r="O19" s="30"/>
      <c r="P19" s="30"/>
      <c r="Q19" s="30"/>
      <c r="R19" s="30"/>
      <c r="S19" s="30"/>
    </row>
    <row r="20" spans="1:19" ht="99.75">
      <c r="A20" s="80">
        <v>10</v>
      </c>
      <c r="B20" s="81"/>
      <c r="C20" s="82" t="s">
        <v>128</v>
      </c>
      <c r="D20" s="83"/>
      <c r="E20" s="117" t="s">
        <v>157</v>
      </c>
      <c r="F20" s="122" t="s">
        <v>161</v>
      </c>
      <c r="G20" s="83"/>
      <c r="H20" s="83"/>
      <c r="I20" s="30"/>
      <c r="J20" s="30"/>
      <c r="K20" s="30"/>
      <c r="L20" s="31" t="s">
        <v>31</v>
      </c>
      <c r="M20" s="30"/>
      <c r="N20" s="30"/>
      <c r="O20" s="30"/>
      <c r="P20" s="30"/>
      <c r="Q20" s="30"/>
      <c r="R20" s="30"/>
      <c r="S20" s="30"/>
    </row>
    <row r="21" spans="1:19" ht="37.5">
      <c r="A21" s="10">
        <v>11</v>
      </c>
      <c r="B21" s="78"/>
      <c r="C21" s="8" t="s">
        <v>158</v>
      </c>
      <c r="D21" s="5"/>
      <c r="E21" s="6" t="s">
        <v>159</v>
      </c>
      <c r="F21" s="122" t="s">
        <v>161</v>
      </c>
      <c r="G21" s="5"/>
      <c r="H21" s="5"/>
      <c r="I21" s="30"/>
      <c r="J21" s="30"/>
      <c r="K21" s="30"/>
      <c r="L21" s="31" t="s">
        <v>17</v>
      </c>
      <c r="M21" s="30"/>
      <c r="N21" s="30"/>
      <c r="O21" s="30"/>
      <c r="P21" s="30"/>
      <c r="Q21" s="30"/>
      <c r="R21" s="30"/>
      <c r="S21" s="30"/>
    </row>
    <row r="22" spans="1:19" s="85" customFormat="1" ht="24.75">
      <c r="A22" s="10">
        <v>12</v>
      </c>
      <c r="B22" s="78"/>
      <c r="C22" s="8" t="s">
        <v>123</v>
      </c>
      <c r="D22" s="5"/>
      <c r="E22" s="6" t="s">
        <v>132</v>
      </c>
      <c r="F22" s="122" t="s">
        <v>161</v>
      </c>
      <c r="G22" s="5"/>
      <c r="H22" s="5"/>
      <c r="I22" s="30"/>
      <c r="J22" s="30"/>
      <c r="K22" s="30"/>
      <c r="L22" s="31"/>
      <c r="M22" s="30"/>
      <c r="N22" s="30"/>
      <c r="O22" s="30"/>
      <c r="P22" s="30"/>
      <c r="Q22" s="30"/>
      <c r="R22" s="30"/>
      <c r="S22" s="30"/>
    </row>
    <row r="23" spans="1:19" s="102" customFormat="1" ht="24.75">
      <c r="A23" s="105">
        <v>13</v>
      </c>
      <c r="B23" s="107"/>
      <c r="C23" s="108" t="s">
        <v>148</v>
      </c>
      <c r="D23" s="103"/>
      <c r="E23" s="109" t="s">
        <v>152</v>
      </c>
      <c r="F23" s="122" t="s">
        <v>161</v>
      </c>
      <c r="G23" s="103"/>
      <c r="H23" s="103"/>
      <c r="I23" s="30"/>
      <c r="J23" s="30"/>
      <c r="K23" s="30"/>
      <c r="L23" s="106"/>
      <c r="M23" s="30"/>
      <c r="N23" s="30"/>
      <c r="O23" s="30"/>
      <c r="P23" s="30"/>
      <c r="Q23" s="30"/>
      <c r="R23" s="30"/>
      <c r="S23" s="30"/>
    </row>
    <row r="24" spans="1:19" s="110" customFormat="1" ht="37.5">
      <c r="A24" s="113">
        <v>14</v>
      </c>
      <c r="B24" s="115"/>
      <c r="C24" s="116" t="s">
        <v>166</v>
      </c>
      <c r="D24" s="111"/>
      <c r="E24" s="117" t="s">
        <v>150</v>
      </c>
      <c r="F24" s="122" t="s">
        <v>161</v>
      </c>
      <c r="G24" s="111"/>
      <c r="H24" s="111"/>
      <c r="I24" s="30"/>
      <c r="J24" s="30"/>
      <c r="K24" s="30"/>
      <c r="L24" s="114"/>
      <c r="M24" s="30"/>
      <c r="N24" s="30"/>
      <c r="O24" s="30"/>
      <c r="P24" s="30"/>
      <c r="Q24" s="30"/>
      <c r="R24" s="30"/>
      <c r="S24" s="30"/>
    </row>
    <row r="25" spans="1:19" s="110" customFormat="1" ht="12">
      <c r="A25" s="80">
        <v>15</v>
      </c>
      <c r="B25" s="81"/>
      <c r="C25" s="82" t="s">
        <v>153</v>
      </c>
      <c r="D25" s="83"/>
      <c r="E25" s="101" t="s">
        <v>154</v>
      </c>
      <c r="F25" s="122" t="s">
        <v>160</v>
      </c>
      <c r="G25" s="83"/>
      <c r="H25" s="83"/>
      <c r="I25" s="30"/>
      <c r="J25" s="30"/>
      <c r="K25" s="30"/>
      <c r="L25" s="114"/>
      <c r="M25" s="30"/>
      <c r="N25" s="30"/>
      <c r="O25" s="30"/>
      <c r="P25" s="30"/>
      <c r="Q25" s="30"/>
      <c r="R25" s="30"/>
      <c r="S25" s="30"/>
    </row>
    <row r="26" spans="1:19" ht="49.5">
      <c r="A26" s="10">
        <v>16</v>
      </c>
      <c r="B26" s="79" t="s">
        <v>117</v>
      </c>
      <c r="C26" s="6" t="s">
        <v>120</v>
      </c>
      <c r="D26" s="5"/>
      <c r="E26" s="7" t="s">
        <v>129</v>
      </c>
      <c r="F26" s="122" t="s">
        <v>160</v>
      </c>
      <c r="G26" s="5"/>
      <c r="H26" s="5"/>
      <c r="I26" s="30"/>
      <c r="J26" s="30"/>
      <c r="K26" s="30"/>
      <c r="L26" s="31" t="s">
        <v>32</v>
      </c>
      <c r="M26" s="30"/>
      <c r="N26" s="30"/>
      <c r="O26" s="30"/>
      <c r="P26" s="30"/>
      <c r="Q26" s="30"/>
      <c r="R26" s="30"/>
      <c r="S26" s="30"/>
    </row>
    <row r="27" spans="1:19" ht="49.5">
      <c r="A27" s="10">
        <v>17</v>
      </c>
      <c r="B27" s="79"/>
      <c r="C27" s="8" t="s">
        <v>121</v>
      </c>
      <c r="D27" s="5"/>
      <c r="E27" s="7" t="s">
        <v>133</v>
      </c>
      <c r="F27" s="122" t="s">
        <v>160</v>
      </c>
      <c r="G27" s="5"/>
      <c r="H27" s="5"/>
      <c r="I27" s="30"/>
      <c r="J27" s="30"/>
      <c r="K27" s="30"/>
      <c r="L27" s="31" t="s">
        <v>16</v>
      </c>
      <c r="M27" s="30"/>
      <c r="N27" s="30"/>
      <c r="O27" s="30"/>
      <c r="P27" s="30"/>
      <c r="Q27" s="30"/>
      <c r="R27" s="30"/>
      <c r="S27" s="30"/>
    </row>
    <row r="28" spans="1:19" s="95" customFormat="1" ht="12">
      <c r="A28" s="98">
        <v>18</v>
      </c>
      <c r="B28" s="100"/>
      <c r="C28" s="97" t="s">
        <v>146</v>
      </c>
      <c r="D28" s="96"/>
      <c r="E28" s="104" t="s">
        <v>147</v>
      </c>
      <c r="F28" s="122" t="s">
        <v>161</v>
      </c>
      <c r="G28" s="96"/>
      <c r="H28" s="96"/>
      <c r="I28" s="30"/>
      <c r="J28" s="30"/>
      <c r="K28" s="30"/>
      <c r="L28" s="99"/>
      <c r="M28" s="30"/>
      <c r="N28" s="30"/>
      <c r="O28" s="30"/>
      <c r="P28" s="30"/>
      <c r="Q28" s="30"/>
      <c r="R28" s="30"/>
      <c r="S28" s="30"/>
    </row>
    <row r="29" spans="1:19" s="118" customFormat="1" ht="24.75">
      <c r="A29" s="113"/>
      <c r="B29" s="100"/>
      <c r="C29" s="121" t="s">
        <v>155</v>
      </c>
      <c r="D29" s="111"/>
      <c r="E29" s="120" t="s">
        <v>156</v>
      </c>
      <c r="F29" s="122" t="s">
        <v>161</v>
      </c>
      <c r="G29" s="111"/>
      <c r="H29" s="111"/>
      <c r="I29" s="30"/>
      <c r="J29" s="30"/>
      <c r="K29" s="30"/>
      <c r="L29" s="114"/>
      <c r="M29" s="30"/>
      <c r="N29" s="30"/>
      <c r="O29" s="30"/>
      <c r="P29" s="30"/>
      <c r="Q29" s="30"/>
      <c r="R29" s="30"/>
      <c r="S29" s="30"/>
    </row>
    <row r="30" spans="1:19" ht="12">
      <c r="A30" s="12">
        <v>19</v>
      </c>
      <c r="B30" s="12"/>
      <c r="C30" s="8" t="s">
        <v>124</v>
      </c>
      <c r="D30" s="5"/>
      <c r="E30" s="5" t="s">
        <v>131</v>
      </c>
      <c r="F30" s="122" t="s">
        <v>161</v>
      </c>
      <c r="G30" s="5"/>
      <c r="H30" s="5"/>
      <c r="I30" s="30"/>
      <c r="J30" s="30"/>
      <c r="K30" s="30"/>
      <c r="L30" s="30"/>
      <c r="M30" s="30"/>
      <c r="N30" s="30"/>
      <c r="O30" s="30"/>
      <c r="P30" s="30"/>
      <c r="Q30" s="30"/>
      <c r="R30" s="30"/>
      <c r="S30" s="30"/>
    </row>
    <row r="31" spans="1:18" ht="12">
      <c r="A31" s="12"/>
      <c r="B31" s="12"/>
      <c r="C31" s="8"/>
      <c r="D31" s="5"/>
      <c r="E31" s="5"/>
      <c r="G31" s="5"/>
      <c r="H31" s="5"/>
      <c r="I31" s="30"/>
      <c r="J31" s="30"/>
      <c r="K31" s="30"/>
      <c r="L31" s="30"/>
      <c r="M31" s="30"/>
      <c r="N31" s="30"/>
      <c r="O31" s="30"/>
      <c r="P31" s="30"/>
      <c r="Q31" s="30"/>
      <c r="R31" s="30"/>
    </row>
    <row r="32" spans="1:18" ht="12">
      <c r="A32" s="12"/>
      <c r="B32" s="8"/>
      <c r="C32" s="5"/>
      <c r="D32" s="5"/>
      <c r="E32" s="5"/>
      <c r="G32" s="5"/>
      <c r="H32" s="30"/>
      <c r="I32" s="30"/>
      <c r="J32" s="30"/>
      <c r="K32" s="30"/>
      <c r="L32" s="30"/>
      <c r="M32" s="30"/>
      <c r="N32" s="30"/>
      <c r="O32" s="30"/>
      <c r="P32" s="30"/>
      <c r="Q32" s="30"/>
      <c r="R32" s="30"/>
    </row>
    <row r="33" spans="1:18" ht="12">
      <c r="A33" s="12"/>
      <c r="B33" s="8"/>
      <c r="C33" s="5"/>
      <c r="D33" s="5"/>
      <c r="E33" s="5"/>
      <c r="G33" s="5"/>
      <c r="H33" s="30"/>
      <c r="I33" s="30"/>
      <c r="J33" s="30"/>
      <c r="K33" s="30"/>
      <c r="L33" s="30"/>
      <c r="M33" s="30"/>
      <c r="N33" s="30"/>
      <c r="O33" s="30"/>
      <c r="P33" s="30"/>
      <c r="Q33" s="30"/>
      <c r="R33" s="30"/>
    </row>
    <row r="34" spans="1:18" ht="12">
      <c r="A34" s="12"/>
      <c r="B34" s="8"/>
      <c r="C34" s="5"/>
      <c r="D34" s="5"/>
      <c r="E34" s="5"/>
      <c r="G34" s="5"/>
      <c r="H34" s="30"/>
      <c r="I34" s="30"/>
      <c r="J34" s="30"/>
      <c r="K34" s="30"/>
      <c r="L34" s="30"/>
      <c r="M34" s="30"/>
      <c r="N34" s="30"/>
      <c r="O34" s="30"/>
      <c r="P34" s="30"/>
      <c r="Q34" s="30"/>
      <c r="R34" s="30"/>
    </row>
    <row r="35" spans="1:18" ht="12">
      <c r="A35" s="12"/>
      <c r="B35" s="8"/>
      <c r="C35" s="5"/>
      <c r="D35" s="5"/>
      <c r="E35" s="5"/>
      <c r="G35" s="5"/>
      <c r="H35" s="30"/>
      <c r="I35" s="30"/>
      <c r="J35" s="30"/>
      <c r="K35" s="30"/>
      <c r="L35" s="30"/>
      <c r="M35" s="30"/>
      <c r="N35" s="30"/>
      <c r="O35" s="30"/>
      <c r="P35" s="30"/>
      <c r="Q35" s="30"/>
      <c r="R35" s="30"/>
    </row>
    <row r="36" spans="1:18" ht="12">
      <c r="A36" s="12"/>
      <c r="B36" s="8"/>
      <c r="C36" s="5"/>
      <c r="D36" s="5"/>
      <c r="E36" s="5"/>
      <c r="G36" s="5"/>
      <c r="H36" s="30"/>
      <c r="I36" s="30"/>
      <c r="J36" s="30"/>
      <c r="K36" s="30"/>
      <c r="L36" s="30"/>
      <c r="M36" s="30"/>
      <c r="N36" s="30"/>
      <c r="O36" s="30"/>
      <c r="P36" s="30"/>
      <c r="Q36" s="30"/>
      <c r="R36" s="30"/>
    </row>
    <row r="37" spans="1:18" ht="12">
      <c r="A37" s="12"/>
      <c r="B37" s="8"/>
      <c r="C37" s="5"/>
      <c r="D37" s="5"/>
      <c r="E37" s="5"/>
      <c r="G37" s="5"/>
      <c r="H37" s="30"/>
      <c r="I37" s="30"/>
      <c r="J37" s="30"/>
      <c r="K37" s="30"/>
      <c r="L37" s="30"/>
      <c r="M37" s="30"/>
      <c r="N37" s="30"/>
      <c r="O37" s="30"/>
      <c r="P37" s="30"/>
      <c r="Q37" s="30"/>
      <c r="R37" s="30"/>
    </row>
    <row r="38" spans="1:18" s="42" customFormat="1" ht="13.5" thickBot="1">
      <c r="A38" s="135" t="s">
        <v>22</v>
      </c>
      <c r="B38" s="135"/>
      <c r="C38" s="1"/>
      <c r="D38" s="1"/>
      <c r="E38" s="1"/>
      <c r="F38" s="123"/>
      <c r="G38" s="1"/>
      <c r="H38" s="30"/>
      <c r="I38" s="30"/>
      <c r="J38" s="30"/>
      <c r="K38" s="30"/>
      <c r="L38" s="30"/>
      <c r="M38" s="30"/>
      <c r="N38" s="30"/>
      <c r="O38" s="30"/>
      <c r="P38" s="30"/>
      <c r="Q38" s="30"/>
      <c r="R38" s="30"/>
    </row>
    <row r="39" spans="1:18" ht="12.75">
      <c r="A39" s="136" t="s">
        <v>55</v>
      </c>
      <c r="B39" s="137"/>
      <c r="C39" s="137"/>
      <c r="D39" s="137"/>
      <c r="E39" s="137"/>
      <c r="F39" s="137"/>
      <c r="G39" s="138"/>
      <c r="H39" s="57"/>
      <c r="I39" s="30"/>
      <c r="J39" s="30"/>
      <c r="K39" s="30"/>
      <c r="L39" s="30"/>
      <c r="M39" s="30"/>
      <c r="N39" s="30"/>
      <c r="O39" s="30"/>
      <c r="P39" s="30"/>
      <c r="Q39" s="30"/>
      <c r="R39" s="30"/>
    </row>
    <row r="40" spans="1:18" ht="15">
      <c r="A40" s="59" t="s">
        <v>136</v>
      </c>
      <c r="B40" s="60"/>
      <c r="C40" s="60"/>
      <c r="D40" s="60"/>
      <c r="E40" s="60"/>
      <c r="F40" s="124"/>
      <c r="G40" s="61"/>
      <c r="H40" s="57"/>
      <c r="I40" s="30"/>
      <c r="J40" s="30"/>
      <c r="K40" s="30"/>
      <c r="L40" s="30"/>
      <c r="M40" s="30"/>
      <c r="N40" s="30"/>
      <c r="O40" s="30"/>
      <c r="P40" s="30"/>
      <c r="Q40" s="30"/>
      <c r="R40" s="30"/>
    </row>
    <row r="41" spans="1:18" ht="15">
      <c r="A41" s="59" t="s">
        <v>56</v>
      </c>
      <c r="B41" s="60"/>
      <c r="C41" s="60"/>
      <c r="D41" s="60"/>
      <c r="E41" s="60"/>
      <c r="F41" s="124"/>
      <c r="G41" s="61"/>
      <c r="H41" s="57"/>
      <c r="I41" s="30"/>
      <c r="J41" s="30"/>
      <c r="K41" s="30"/>
      <c r="L41" s="30"/>
      <c r="M41" s="30"/>
      <c r="N41" s="30"/>
      <c r="O41" s="30"/>
      <c r="P41" s="30"/>
      <c r="Q41" s="30"/>
      <c r="R41" s="30"/>
    </row>
    <row r="42" spans="1:18" ht="12.75">
      <c r="A42" s="62"/>
      <c r="B42" s="60"/>
      <c r="C42" s="60"/>
      <c r="D42" s="60"/>
      <c r="E42" s="60"/>
      <c r="F42" s="124"/>
      <c r="G42" s="61"/>
      <c r="H42" s="57"/>
      <c r="I42" s="30"/>
      <c r="J42" s="30"/>
      <c r="K42" s="30"/>
      <c r="L42" s="30"/>
      <c r="M42" s="30"/>
      <c r="N42" s="30"/>
      <c r="O42" s="30"/>
      <c r="P42" s="30"/>
      <c r="Q42" s="30"/>
      <c r="R42" s="30"/>
    </row>
    <row r="43" spans="1:18" ht="12.75">
      <c r="A43" s="63" t="s">
        <v>5</v>
      </c>
      <c r="B43" s="60"/>
      <c r="C43" s="60"/>
      <c r="D43" s="60"/>
      <c r="E43" s="60"/>
      <c r="F43" s="124"/>
      <c r="G43" s="61"/>
      <c r="H43" s="57"/>
      <c r="I43" s="30"/>
      <c r="J43" s="30"/>
      <c r="K43" s="30"/>
      <c r="L43" s="30"/>
      <c r="M43" s="30"/>
      <c r="N43" s="30"/>
      <c r="O43" s="30"/>
      <c r="P43" s="30"/>
      <c r="Q43" s="30"/>
      <c r="R43" s="30"/>
    </row>
    <row r="44" spans="1:8" ht="12.75">
      <c r="A44" s="62" t="s">
        <v>19</v>
      </c>
      <c r="B44" s="60"/>
      <c r="C44" s="60"/>
      <c r="D44" s="60"/>
      <c r="E44" s="60"/>
      <c r="F44" s="124"/>
      <c r="G44" s="61"/>
      <c r="H44" s="57"/>
    </row>
    <row r="45" spans="1:8" ht="12.75">
      <c r="A45" s="62" t="s">
        <v>49</v>
      </c>
      <c r="B45" s="60"/>
      <c r="C45" s="60"/>
      <c r="D45" s="60"/>
      <c r="E45" s="60"/>
      <c r="F45" s="124"/>
      <c r="G45" s="61"/>
      <c r="H45" s="58"/>
    </row>
    <row r="46" spans="1:8" ht="12.75">
      <c r="A46" s="62" t="s">
        <v>50</v>
      </c>
      <c r="B46" s="60"/>
      <c r="C46" s="60"/>
      <c r="D46" s="60"/>
      <c r="E46" s="60"/>
      <c r="F46" s="124"/>
      <c r="G46" s="61"/>
      <c r="H46" s="58"/>
    </row>
    <row r="47" spans="1:8" ht="12.75">
      <c r="A47" s="62" t="s">
        <v>20</v>
      </c>
      <c r="B47" s="60"/>
      <c r="C47" s="60"/>
      <c r="D47" s="60"/>
      <c r="E47" s="60"/>
      <c r="F47" s="124"/>
      <c r="G47" s="61"/>
      <c r="H47" s="58"/>
    </row>
    <row r="48" spans="1:8" ht="12.75">
      <c r="A48" s="62" t="s">
        <v>51</v>
      </c>
      <c r="B48" s="60"/>
      <c r="C48" s="60"/>
      <c r="D48" s="60"/>
      <c r="E48" s="60"/>
      <c r="F48" s="124"/>
      <c r="G48" s="61"/>
      <c r="H48" s="58"/>
    </row>
    <row r="49" spans="1:8" ht="12.75">
      <c r="A49" s="62" t="s">
        <v>52</v>
      </c>
      <c r="B49" s="60"/>
      <c r="C49" s="60"/>
      <c r="D49" s="60"/>
      <c r="E49" s="60"/>
      <c r="F49" s="124"/>
      <c r="G49" s="61"/>
      <c r="H49" s="58"/>
    </row>
    <row r="50" spans="1:8" ht="12.75">
      <c r="A50" s="62" t="s">
        <v>6</v>
      </c>
      <c r="B50" s="60"/>
      <c r="C50" s="60"/>
      <c r="D50" s="60"/>
      <c r="E50" s="60"/>
      <c r="F50" s="124"/>
      <c r="G50" s="61"/>
      <c r="H50" s="58"/>
    </row>
    <row r="51" spans="1:8" ht="13.5" thickBot="1">
      <c r="A51" s="64"/>
      <c r="B51" s="65"/>
      <c r="C51" s="65"/>
      <c r="D51" s="65"/>
      <c r="E51" s="65"/>
      <c r="F51" s="125"/>
      <c r="G51" s="66"/>
      <c r="H51" s="58"/>
    </row>
  </sheetData>
  <sheetProtection/>
  <mergeCells count="6">
    <mergeCell ref="A1:G1"/>
    <mergeCell ref="A2:G2"/>
    <mergeCell ref="A3:G3"/>
    <mergeCell ref="A38:B38"/>
    <mergeCell ref="A39:G39"/>
    <mergeCell ref="E5:H5"/>
  </mergeCells>
  <dataValidations count="2">
    <dataValidation type="list" allowBlank="1" showInputMessage="1" showErrorMessage="1" sqref="C32:C38">
      <formula1>$L$12:$L$18</formula1>
    </dataValidation>
    <dataValidation type="list" allowBlank="1" showInputMessage="1" showErrorMessage="1" sqref="D6:D31">
      <formula1>$L$18:$L$27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140625" style="2" customWidth="1"/>
    <col min="2" max="2" width="29.00390625" style="2" customWidth="1"/>
    <col min="3" max="3" width="86.00390625" style="2" customWidth="1"/>
    <col min="4" max="9" width="9.140625" style="2" customWidth="1"/>
    <col min="10" max="16384" width="9.140625" style="2" customWidth="1"/>
  </cols>
  <sheetData>
    <row r="1" spans="1:9" s="32" customFormat="1" ht="19.5">
      <c r="A1" s="131" t="str">
        <f>Setup!A2</f>
        <v>ARR FTR Market Task Force (AFMTF)</v>
      </c>
      <c r="B1" s="131"/>
      <c r="C1" s="131"/>
      <c r="D1" s="33"/>
      <c r="E1" s="33"/>
      <c r="F1" s="33"/>
      <c r="G1" s="33"/>
      <c r="H1" s="33"/>
      <c r="I1" s="33"/>
    </row>
    <row r="2" spans="1:9" s="32" customFormat="1" ht="18">
      <c r="A2" s="132" t="str">
        <f>Setup!A5</f>
        <v>ARR/FTR Market Review</v>
      </c>
      <c r="B2" s="132"/>
      <c r="C2" s="132"/>
      <c r="D2" s="33"/>
      <c r="E2" s="33"/>
      <c r="F2" s="33"/>
      <c r="G2" s="33"/>
      <c r="H2" s="33"/>
      <c r="I2" s="33"/>
    </row>
    <row r="3" spans="1:8" s="1" customFormat="1" ht="18">
      <c r="A3" s="133" t="s">
        <v>7</v>
      </c>
      <c r="B3" s="133"/>
      <c r="C3" s="133"/>
      <c r="D3" s="2"/>
      <c r="E3" s="2"/>
      <c r="F3" s="2"/>
      <c r="G3" s="2"/>
      <c r="H3" s="2"/>
    </row>
    <row r="4" ht="12.75"/>
    <row r="5" spans="1:3" ht="12.75">
      <c r="A5" s="2" t="s">
        <v>28</v>
      </c>
      <c r="C5" s="18"/>
    </row>
    <row r="6" spans="1:3" s="4" customFormat="1" ht="17.25" customHeight="1" thickBot="1">
      <c r="A6" s="140" t="s">
        <v>8</v>
      </c>
      <c r="B6" s="141"/>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140625" defaultRowHeight="12.75"/>
  <cols>
    <col min="1" max="1" width="21.8515625" style="2" customWidth="1"/>
    <col min="2" max="2" width="90.140625" style="2" customWidth="1"/>
    <col min="3" max="3" width="9.140625" style="2" customWidth="1"/>
    <col min="4" max="16384" width="9.140625" style="2" customWidth="1"/>
  </cols>
  <sheetData>
    <row r="1" spans="1:3" s="42" customFormat="1" ht="19.5">
      <c r="A1" s="131" t="str">
        <f>Setup!A2</f>
        <v>ARR FTR Market Task Force (AFMTF)</v>
      </c>
      <c r="B1" s="131"/>
      <c r="C1" s="43"/>
    </row>
    <row r="2" spans="1:3" s="42" customFormat="1" ht="18">
      <c r="A2" s="132" t="str">
        <f>Setup!A5</f>
        <v>ARR/FTR Market Review</v>
      </c>
      <c r="B2" s="132"/>
      <c r="C2" s="43"/>
    </row>
    <row r="3" spans="1:2" s="1" customFormat="1" ht="18">
      <c r="A3" s="133" t="s">
        <v>45</v>
      </c>
      <c r="B3" s="133"/>
    </row>
    <row r="4" ht="12.75"/>
    <row r="5" spans="1:2" ht="12.75">
      <c r="A5" s="3" t="s">
        <v>54</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0"/>
  <sheetViews>
    <sheetView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s="32" customFormat="1" ht="19.5">
      <c r="A1" s="131" t="str">
        <f>Setup!A2</f>
        <v>ARR FTR Market Task Force (AFMTF)</v>
      </c>
      <c r="B1" s="134"/>
      <c r="C1" s="134"/>
      <c r="D1" s="134"/>
      <c r="E1" s="134"/>
      <c r="F1" s="134"/>
      <c r="G1" s="134"/>
      <c r="H1" s="134"/>
      <c r="I1" s="134"/>
    </row>
    <row r="2" spans="1:9" s="32" customFormat="1" ht="18">
      <c r="A2" s="132" t="str">
        <f>Setup!A5</f>
        <v>ARR/FTR Market Review</v>
      </c>
      <c r="B2" s="134"/>
      <c r="C2" s="134"/>
      <c r="D2" s="134"/>
      <c r="E2" s="134"/>
      <c r="F2" s="134"/>
      <c r="G2" s="134"/>
      <c r="H2" s="134"/>
      <c r="I2" s="134"/>
    </row>
    <row r="3" spans="1:9" ht="18">
      <c r="A3" s="133" t="s">
        <v>34</v>
      </c>
      <c r="B3" s="133"/>
      <c r="C3" s="133"/>
      <c r="D3" s="133"/>
      <c r="E3" s="133"/>
      <c r="F3" s="133"/>
      <c r="G3" s="133"/>
      <c r="H3" s="133"/>
      <c r="I3" s="133"/>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
      <c r="A6" s="9"/>
      <c r="B6" s="5"/>
      <c r="C6" s="5"/>
      <c r="D6" s="139" t="s">
        <v>14</v>
      </c>
      <c r="E6" s="142"/>
      <c r="F6" s="142"/>
      <c r="G6" s="142"/>
      <c r="H6" s="142"/>
      <c r="I6" s="142"/>
      <c r="K6" s="29"/>
      <c r="L6" s="29"/>
      <c r="M6" s="29"/>
      <c r="N6" s="29"/>
      <c r="O6" s="29"/>
      <c r="P6" s="29"/>
      <c r="Q6" s="29"/>
      <c r="R6" s="29"/>
      <c r="S6" s="29"/>
      <c r="T6" s="29"/>
      <c r="U6" s="29"/>
      <c r="V6" s="29"/>
    </row>
    <row r="7" spans="1:22" ht="12">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
      <c r="A8" s="10">
        <v>1</v>
      </c>
      <c r="B8" s="13"/>
      <c r="C8" s="5"/>
      <c r="D8" s="47"/>
      <c r="E8" s="50"/>
      <c r="F8" s="49"/>
      <c r="G8" s="50"/>
      <c r="H8" s="49"/>
      <c r="I8" s="50"/>
      <c r="K8" s="29"/>
      <c r="L8" s="29"/>
      <c r="M8" s="29"/>
      <c r="N8" s="29"/>
      <c r="O8" s="29"/>
      <c r="P8" s="29"/>
      <c r="Q8" s="29"/>
      <c r="R8" s="29"/>
      <c r="S8" s="29"/>
      <c r="T8" s="29"/>
      <c r="U8" s="29"/>
      <c r="V8" s="29"/>
    </row>
    <row r="9" spans="1:22" ht="12">
      <c r="A9" s="10">
        <v>2</v>
      </c>
      <c r="B9" s="13"/>
      <c r="C9" s="5"/>
      <c r="D9" s="47"/>
      <c r="E9" s="50"/>
      <c r="F9" s="49"/>
      <c r="G9" s="50"/>
      <c r="H9" s="49"/>
      <c r="I9" s="50"/>
      <c r="K9" s="29"/>
      <c r="L9" s="29"/>
      <c r="M9" s="29"/>
      <c r="N9" s="29"/>
      <c r="O9" s="29"/>
      <c r="P9" s="29"/>
      <c r="Q9" s="29"/>
      <c r="R9" s="29"/>
      <c r="S9" s="29"/>
      <c r="T9" s="29"/>
      <c r="U9" s="29"/>
      <c r="V9" s="29"/>
    </row>
    <row r="10" spans="1:22" ht="12">
      <c r="A10" s="10">
        <v>3</v>
      </c>
      <c r="B10" s="14"/>
      <c r="C10" s="5"/>
      <c r="D10" s="47"/>
      <c r="E10" s="50"/>
      <c r="F10" s="49"/>
      <c r="G10" s="50"/>
      <c r="H10" s="49"/>
      <c r="I10" s="50"/>
      <c r="K10" s="29"/>
      <c r="L10" s="29"/>
      <c r="M10" s="29"/>
      <c r="N10" s="29"/>
      <c r="O10" s="29"/>
      <c r="P10" s="29"/>
      <c r="Q10" s="29"/>
      <c r="R10" s="29"/>
      <c r="S10" s="29"/>
      <c r="T10" s="29"/>
      <c r="U10" s="29"/>
      <c r="V10" s="29"/>
    </row>
    <row r="11" spans="1:22" ht="12">
      <c r="A11" s="10">
        <v>4</v>
      </c>
      <c r="B11" s="14"/>
      <c r="C11" s="5"/>
      <c r="D11" s="47"/>
      <c r="E11" s="50"/>
      <c r="F11" s="49"/>
      <c r="G11" s="50"/>
      <c r="H11" s="49"/>
      <c r="I11" s="50"/>
      <c r="K11" s="29"/>
      <c r="L11" s="29"/>
      <c r="M11" s="29"/>
      <c r="N11" s="29"/>
      <c r="O11" s="29"/>
      <c r="P11" s="29"/>
      <c r="Q11" s="29"/>
      <c r="R11" s="29"/>
      <c r="S11" s="29"/>
      <c r="T11" s="29"/>
      <c r="U11" s="29"/>
      <c r="V11" s="29"/>
    </row>
    <row r="12" spans="1:22" ht="12">
      <c r="A12" s="10">
        <v>5</v>
      </c>
      <c r="B12" s="14"/>
      <c r="C12" s="5"/>
      <c r="D12" s="47"/>
      <c r="E12" s="50"/>
      <c r="F12" s="49"/>
      <c r="G12" s="50"/>
      <c r="H12" s="49"/>
      <c r="I12" s="50"/>
      <c r="K12" s="29"/>
      <c r="L12" s="29"/>
      <c r="M12" s="29"/>
      <c r="N12" s="29"/>
      <c r="O12" s="29"/>
      <c r="P12" s="29"/>
      <c r="Q12" s="29"/>
      <c r="R12" s="29"/>
      <c r="S12" s="29"/>
      <c r="T12" s="29"/>
      <c r="U12" s="29"/>
      <c r="V12" s="29"/>
    </row>
    <row r="13" spans="1:22" ht="12">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
      <c r="A15" s="10">
        <v>8</v>
      </c>
      <c r="B15" s="13"/>
      <c r="C15" s="5"/>
      <c r="D15" s="47"/>
      <c r="E15" s="50"/>
      <c r="F15" s="49"/>
      <c r="G15" s="50"/>
      <c r="H15" s="49"/>
      <c r="I15" s="50"/>
      <c r="K15" s="29"/>
      <c r="L15" s="29"/>
      <c r="M15" s="29"/>
      <c r="N15" s="29"/>
      <c r="O15" s="29"/>
      <c r="P15" s="29"/>
      <c r="Q15" s="29"/>
      <c r="R15" s="29"/>
      <c r="S15" s="29"/>
      <c r="T15" s="29"/>
      <c r="U15" s="29"/>
      <c r="V15" s="29"/>
    </row>
    <row r="16" spans="1:22" ht="12">
      <c r="A16" s="10">
        <v>9</v>
      </c>
      <c r="B16" s="14"/>
      <c r="C16" s="5"/>
      <c r="D16" s="47"/>
      <c r="E16" s="50"/>
      <c r="F16" s="49"/>
      <c r="G16" s="50"/>
      <c r="H16" s="49"/>
      <c r="I16" s="50"/>
      <c r="K16" s="29"/>
      <c r="L16" s="29"/>
      <c r="M16" s="29"/>
      <c r="N16" s="31" t="s">
        <v>18</v>
      </c>
      <c r="O16" s="29"/>
      <c r="P16" s="29"/>
      <c r="Q16" s="29"/>
      <c r="R16" s="29"/>
      <c r="S16" s="29"/>
      <c r="T16" s="29"/>
      <c r="U16" s="29"/>
      <c r="V16" s="29"/>
    </row>
    <row r="17" spans="1:22" ht="12">
      <c r="A17" s="10">
        <v>10</v>
      </c>
      <c r="B17" s="13"/>
      <c r="C17" s="5"/>
      <c r="D17" s="47"/>
      <c r="E17" s="50"/>
      <c r="F17" s="49"/>
      <c r="G17" s="50"/>
      <c r="H17" s="49"/>
      <c r="I17" s="50"/>
      <c r="K17" s="29"/>
      <c r="L17" s="29"/>
      <c r="M17" s="29"/>
      <c r="N17" s="31" t="s">
        <v>33</v>
      </c>
      <c r="O17" s="29"/>
      <c r="P17" s="29"/>
      <c r="Q17" s="29"/>
      <c r="R17" s="29"/>
      <c r="S17" s="29"/>
      <c r="T17" s="29"/>
      <c r="U17" s="29"/>
      <c r="V17" s="29"/>
    </row>
    <row r="18" spans="11:22" ht="12">
      <c r="K18" s="29"/>
      <c r="L18" s="29"/>
      <c r="M18" s="29"/>
      <c r="N18" s="31" t="s">
        <v>31</v>
      </c>
      <c r="O18" s="29"/>
      <c r="P18" s="29"/>
      <c r="Q18" s="29"/>
      <c r="R18" s="29"/>
      <c r="S18" s="29"/>
      <c r="T18" s="29"/>
      <c r="U18" s="29"/>
      <c r="V18" s="29"/>
    </row>
    <row r="19" spans="11:22" ht="12">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
      <c r="K26" s="29"/>
      <c r="L26" s="29"/>
      <c r="M26" s="29"/>
      <c r="N26" s="29"/>
      <c r="O26" s="29"/>
      <c r="P26" s="29"/>
      <c r="Q26" s="29"/>
      <c r="R26" s="29"/>
      <c r="S26" s="29"/>
      <c r="T26" s="29"/>
      <c r="U26" s="29"/>
      <c r="V26" s="29"/>
    </row>
    <row r="27" spans="11:22" ht="12">
      <c r="K27" s="29"/>
      <c r="L27" s="29"/>
      <c r="M27" s="29"/>
      <c r="N27" s="29"/>
      <c r="O27" s="29"/>
      <c r="P27" s="29"/>
      <c r="Q27" s="29"/>
      <c r="R27" s="29"/>
      <c r="S27" s="29"/>
      <c r="T27" s="29"/>
      <c r="U27" s="29"/>
      <c r="V27" s="29"/>
    </row>
    <row r="28" spans="11:22" ht="12">
      <c r="K28" s="29"/>
      <c r="L28" s="29"/>
      <c r="M28" s="29"/>
      <c r="N28" s="29"/>
      <c r="O28" s="29"/>
      <c r="P28" s="29"/>
      <c r="Q28" s="29"/>
      <c r="R28" s="29"/>
      <c r="S28" s="29"/>
      <c r="T28" s="29"/>
      <c r="U28" s="29"/>
      <c r="V28" s="29"/>
    </row>
    <row r="29" spans="11:22" ht="12">
      <c r="K29" s="29"/>
      <c r="L29" s="29"/>
      <c r="M29" s="29"/>
      <c r="N29" s="29"/>
      <c r="O29" s="29"/>
      <c r="P29" s="29"/>
      <c r="Q29" s="29"/>
      <c r="R29" s="29"/>
      <c r="S29" s="29"/>
      <c r="T29" s="29"/>
      <c r="U29" s="29"/>
      <c r="V29" s="29"/>
    </row>
    <row r="30" spans="11:22" ht="12">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140625" style="2" customWidth="1"/>
    <col min="3" max="3" width="32.8515625" style="2" customWidth="1"/>
    <col min="4" max="4" width="38.00390625" style="2" customWidth="1"/>
    <col min="5" max="5" width="30.57421875" style="2" customWidth="1"/>
    <col min="6" max="6" width="27.140625" style="2" customWidth="1"/>
    <col min="7" max="9" width="9.140625" style="2" customWidth="1"/>
    <col min="10" max="16384" width="9.140625" style="2" customWidth="1"/>
  </cols>
  <sheetData>
    <row r="1" spans="1:9" s="32" customFormat="1" ht="19.5">
      <c r="A1" s="131" t="str">
        <f>Setup!A2</f>
        <v>ARR FTR Market Task Force (AFMTF)</v>
      </c>
      <c r="B1" s="131"/>
      <c r="C1" s="131"/>
      <c r="D1" s="131"/>
      <c r="E1" s="131"/>
      <c r="F1" s="131"/>
      <c r="G1" s="131"/>
      <c r="H1" s="33"/>
      <c r="I1" s="33"/>
    </row>
    <row r="2" spans="1:9" s="32" customFormat="1" ht="18">
      <c r="A2" s="132" t="str">
        <f>Setup!A5</f>
        <v>ARR/FTR Market Review</v>
      </c>
      <c r="B2" s="132"/>
      <c r="C2" s="132"/>
      <c r="D2" s="132"/>
      <c r="E2" s="132"/>
      <c r="F2" s="132"/>
      <c r="G2" s="132"/>
      <c r="H2" s="33"/>
      <c r="I2" s="33"/>
    </row>
    <row r="3" spans="1:9" ht="18">
      <c r="A3" s="133" t="s">
        <v>43</v>
      </c>
      <c r="B3" s="133"/>
      <c r="C3" s="133"/>
      <c r="D3" s="133"/>
      <c r="E3" s="133"/>
      <c r="F3" s="133"/>
      <c r="G3" s="133"/>
      <c r="H3" s="133"/>
      <c r="I3" s="133"/>
    </row>
    <row r="4" spans="1:2" ht="38.25" customHeight="1">
      <c r="A4" s="2"/>
      <c r="B4" s="19" t="s">
        <v>57</v>
      </c>
    </row>
    <row r="5" spans="1:6" ht="41.25" customHeight="1">
      <c r="A5" s="19"/>
      <c r="B5" s="143" t="s">
        <v>29</v>
      </c>
      <c r="C5" s="144"/>
      <c r="D5" s="144"/>
      <c r="E5" s="144"/>
      <c r="F5" s="145"/>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