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<sst xmlns="http://schemas.openxmlformats.org/spreadsheetml/2006/main" count="314" uniqueCount="167">
  <si>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</si>
  <si>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</si>
  <si>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</si>
  <si>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</si>
  <si>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</si>
  <si>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</si>
  <si>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</si>
  <si>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</si>
  <si>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</si>
  <si>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</si>
  <si>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</si>
  <si>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</si>
  <si>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</si>
  <si>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</si>
  <si>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</si>
  <si>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</si>
  <si>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</si>
  <si>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</si>
  <si>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</si>
  <si>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</si>
  <si>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</si>
  <si>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</si>
  <si>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</si>
  <si>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</si>
  <si>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</si>
  <si>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</si>
  <si>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</si>
  <si>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</si>
  <si>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</si>
  <si>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</si>
  <si>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</si>
  <si>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</si>
  <si>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</si>
  <si>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</si>
  <si>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</si>
  <si>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</si>
  <si>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</si>
  <si>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</si>
  <si>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</si>
  <si>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</si>
  <si>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</si>
  <si>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</si>
  <si>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</si>
  <si>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</si>
  <si>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</si>
  <si>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</si>
  <si>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</si>
  <si>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</si>
  <si>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</si>
  <si>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</si>
  <si>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</si>
  <si>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</si>
  <si>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</si>
  <si>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</si>
  <si>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</si>
  <si>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</si>
  <si>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</si>
  <si>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</si>
  <si>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</si>
  <si>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</si>
  <si>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</si>
  <si>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</si>
  <si>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</si>
  <si>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</si>
  <si>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</si>
  <si>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</si>
  <si>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</si>
  <si>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</si>
  <si>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</si>
  <si>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</si>
  <si>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</si>
  <si>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</si>
  <si>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</si>
  <si>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</si>
  <si>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</si>
  <si>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</si>
  <si>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</si>
  <si>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</si>
  <si>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</si>
  <si>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</si>
  <si>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</si>
  <si>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</si>
  <si>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</si>
  <si>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</si>
  <si>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</si>
  <si>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</si>
  <si>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</si>
  <si>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</si>
  <si>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</si>
  <si>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</si>
  <si>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</si>
  <si>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</si>
  <si>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</si>
  <si>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</si>
  <si>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</si>
  <si>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</si>
  <si>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</si>
  <si>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</si>
  <si>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</si>
  <si>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</si>
  <si>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</si>
  <si>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</si>
  <si>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</si>
  <si>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</si>
  <si>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</si>
  <si>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</si>
  <si>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</si>
  <si>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</si>
  <si>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</si>
  <si>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</si>
  <si>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</si>
  <si>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</si>
  <si>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</si>
  <si>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</si>
  <si>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</si>
  <si>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</si>
  <si>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</si>
  <si>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</si>
  <si>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</si>
  <si>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</si>
  <si>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</si>
  <si>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</si>
  <si>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</si>
  <si>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</si>
  <si>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</si>
  <si>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</si>
  <si>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</si>
  <si>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</si>
  <si>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</si>
  <si>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</si>
  <si>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</si>
  <si>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</si>
  <si>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</si>
  <si>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</si>
  <si>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</si>
  <si>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</si>
  <si>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</si>
  <si>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</si>
  <si>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</si>
  <si>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</si>
  <si>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</si>
  <si>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</si>
  <si>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</si>
  <si>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</si>
  <si>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</si>
  <si>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</si>
  <si>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</si>
  <si>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</si>
  <si>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</si>
  <si>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</si>
  <si>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</si>
  <si>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</si>
  <si>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</si>
  <si>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</si>
  <si>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</si>
  <si>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</si>
  <si>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Same as PJM</t>
  </si>
  <si>
    <t>1) Market Sellers may use the SOM values as default for Operating Costs and shall not be required to submit operating costs templates or supporting documentations for review if using the default.
2) Market Sellers seeking higher Operating Costs adder than the default shall be required to submit operating costs templates and supporting documentations for review.</t>
  </si>
  <si>
    <t>status quo</t>
  </si>
  <si>
    <t xml:space="preserve">Allowable expenses include only maintenance costs that are contractually obligated.  </t>
  </si>
  <si>
    <t xml:space="preserve">Unallowable expenses include maintenance costs that are not contractually obligated and are thus less rigorously and directly tied to electric production.  </t>
  </si>
  <si>
    <t>Unit of Measure for Default Minor Maintenance Adder</t>
  </si>
  <si>
    <t>The default minor maintenance adder shall be in $/MWh for all units</t>
  </si>
  <si>
    <r>
      <t xml:space="preserve">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z val="10"/>
        <rFont val="Arial"/>
        <family val="2"/>
      </rPr>
      <t xml:space="preserve">
</t>
    </r>
  </si>
  <si>
    <r>
      <t xml:space="preserve">1) Add reactor to systems directly related to electric production
2) Add clarification: 
Both capital and expense costs on systems directly related to electric production can be included in the VOM template
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t>
    </r>
    <r>
      <rPr>
        <strike/>
        <sz val="10"/>
        <color indexed="10"/>
        <rFont val="Arial"/>
        <family val="2"/>
      </rPr>
      <t>• generator stator or rotor rewind or replacement;</t>
    </r>
    <r>
      <rPr>
        <sz val="10"/>
        <rFont val="Arial"/>
        <family val="2"/>
      </rPr>
      <t xml:space="preserve">
• diesel/reciprocating engine overhaul.</t>
    </r>
  </si>
  <si>
    <r>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t>
    </r>
    <r>
      <rPr>
        <strike/>
        <sz val="10"/>
        <color indexed="10"/>
        <rFont val="Arial"/>
        <family val="2"/>
      </rPr>
      <t>• generator stator or rotor rewind or replacement;</t>
    </r>
    <r>
      <rPr>
        <sz val="10"/>
        <rFont val="Arial"/>
        <family val="2"/>
      </rPr>
      <t xml:space="preserve">
• diesel/reciprocating engine overhaul.
</t>
    </r>
  </si>
  <si>
    <t>Vistra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</si>
</sst>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0" fillId="8" borderId="0" xfId="0" applyFont="1" applyFill="1" applyAlignment="1">
      <alignment/>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8" borderId="0" xfId="0" applyFont="1" applyFill="1" applyAlignment="1">
      <alignment vertical="top" wrapText="1"/>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Vistra"/>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3" ht="12.75"/>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86" t="str">
        <f>Setup!A2</f>
        <v>Cost Development Subcommittee (CDS)</v>
      </c>
      <c r="B1" s="86"/>
    </row>
    <row r="2" spans="1:2" ht="18">
      <c r="A2" s="87" t="str">
        <f>Setup!A5</f>
        <v>Variable Operating and Maintenance Cost (Bucket D)</v>
      </c>
      <c r="B2" s="87"/>
    </row>
    <row r="3" spans="1:2" ht="18">
      <c r="A3" s="88" t="s">
        <v>23</v>
      </c>
      <c r="B3" s="88"/>
    </row>
    <row r="4" ht="12.75">
      <c r="B4" s="12" t="s">
        <v>53</v>
      </c>
    </row>
    <row r="5" ht="12.75"/>
    <row r="6" spans="1:2" ht="14.25">
      <c r="A6">
        <v>1</v>
      </c>
      <c r="B6" s="44" t="s">
        <v>61</v>
      </c>
    </row>
    <row r="7" spans="1:2" ht="14.25">
      <c r="A7">
        <v>2</v>
      </c>
      <c r="B7" s="44" t="s">
        <v>62</v>
      </c>
    </row>
    <row r="8" ht="12.75">
      <c r="A8">
        <v>3</v>
      </c>
    </row>
    <row r="9" ht="12.75">
      <c r="A9">
        <v>4</v>
      </c>
    </row>
    <row r="10" ht="12.75">
      <c r="A10">
        <v>5</v>
      </c>
    </row>
    <row r="11" ht="12.75">
      <c r="A11">
        <v>6</v>
      </c>
    </row>
    <row r="12" ht="12.75">
      <c r="A12">
        <v>7</v>
      </c>
    </row>
    <row r="13" spans="1:2" ht="15.7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workbookViewId="0" topLeftCell="D17">
      <selection activeCell="F17" sqref="F17"/>
    </sheetView>
  </sheetViews>
  <sheetFormatPr defaultColWidth="9.140625" defaultRowHeight="12.75"/>
  <cols>
    <col min="1" max="1" width="6.57421875" style="10"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86" t="str">
        <f>Setup!A2</f>
        <v>Cost Development Subcommittee (CDS)</v>
      </c>
      <c r="B1" s="89"/>
      <c r="C1" s="89"/>
      <c r="D1" s="89"/>
      <c r="E1" s="89"/>
      <c r="F1" s="89"/>
      <c r="G1" s="89"/>
      <c r="H1" s="89"/>
      <c r="I1" s="89"/>
    </row>
    <row r="2" spans="1:9" ht="18">
      <c r="A2" s="87" t="str">
        <f>Setup!A5</f>
        <v>Variable Operating and Maintenance Cost (Bucket D)</v>
      </c>
      <c r="B2" s="89"/>
      <c r="C2" s="89"/>
      <c r="D2" s="89"/>
      <c r="E2" s="89"/>
      <c r="F2" s="89"/>
      <c r="G2" s="89"/>
      <c r="H2" s="89"/>
      <c r="I2" s="89"/>
    </row>
    <row r="3" spans="1:55"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5">
      <c r="A5" s="8"/>
      <c r="B5" s="5"/>
      <c r="C5" s="5"/>
      <c r="D5" s="90" t="s">
        <v>21</v>
      </c>
      <c r="E5" s="91"/>
      <c r="F5" s="91"/>
      <c r="G5" s="91"/>
      <c r="H5" s="91"/>
      <c r="I5" s="91"/>
    </row>
    <row r="6" spans="1:20" ht="51" customHeight="1">
      <c r="A6" s="70" t="s">
        <v>15</v>
      </c>
      <c r="B6" s="61" t="s">
        <v>139</v>
      </c>
      <c r="C6" s="61"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60" t="s">
        <v>47</v>
      </c>
      <c r="B7" s="61" t="s">
        <v>48</v>
      </c>
      <c r="C7" s="61"/>
      <c r="D7" s="24"/>
      <c r="E7" s="24"/>
      <c r="F7" s="24"/>
      <c r="G7" s="24"/>
      <c r="H7" s="24"/>
      <c r="I7" s="24"/>
      <c r="J7" s="25"/>
      <c r="K7" s="25"/>
      <c r="L7" s="25"/>
      <c r="M7" s="25"/>
      <c r="N7" s="25"/>
      <c r="O7" s="25"/>
      <c r="P7" s="25"/>
      <c r="Q7" s="25"/>
      <c r="R7" s="25"/>
      <c r="S7" s="25"/>
      <c r="T7" s="25"/>
    </row>
    <row r="8" spans="1:20" ht="164.25" customHeight="1">
      <c r="A8" s="62">
        <v>1</v>
      </c>
      <c r="B8" s="51" t="s">
        <v>82</v>
      </c>
      <c r="C8" s="63"/>
      <c r="D8" s="51" t="s">
        <v>66</v>
      </c>
      <c r="E8" s="48" t="s">
        <v>92</v>
      </c>
      <c r="F8" s="24"/>
      <c r="G8" s="24"/>
      <c r="H8" s="24"/>
      <c r="I8" s="24"/>
      <c r="J8" s="25"/>
      <c r="K8" s="25"/>
      <c r="L8" s="25"/>
      <c r="M8" s="25"/>
      <c r="N8" s="25"/>
      <c r="O8" s="25"/>
      <c r="P8" s="25"/>
      <c r="Q8" s="25"/>
      <c r="R8" s="25"/>
      <c r="S8" s="25"/>
      <c r="T8" s="25"/>
    </row>
    <row r="9" spans="1:20" ht="184.5">
      <c r="A9" s="62">
        <v>2</v>
      </c>
      <c r="B9" s="51" t="s">
        <v>67</v>
      </c>
      <c r="C9" s="63"/>
      <c r="D9" s="51" t="s">
        <v>83</v>
      </c>
      <c r="E9" s="51" t="s">
        <v>93</v>
      </c>
      <c r="F9" s="24"/>
      <c r="G9" s="24"/>
      <c r="H9" s="24"/>
      <c r="I9" s="24"/>
      <c r="J9" s="25"/>
      <c r="K9" s="25"/>
      <c r="L9" s="25"/>
      <c r="M9" s="25"/>
      <c r="N9" s="25"/>
      <c r="O9" s="25"/>
      <c r="P9" s="25"/>
      <c r="Q9" s="25"/>
      <c r="R9" s="25"/>
      <c r="S9" s="25"/>
      <c r="T9" s="25"/>
    </row>
    <row r="10" spans="1:20" ht="21" customHeight="1">
      <c r="A10" s="62">
        <v>3</v>
      </c>
      <c r="B10" s="51" t="s">
        <v>68</v>
      </c>
      <c r="C10" s="63"/>
      <c r="D10" s="51"/>
      <c r="E10" s="49"/>
      <c r="F10" s="24"/>
      <c r="G10" s="24"/>
      <c r="H10" s="24"/>
      <c r="I10" s="24"/>
      <c r="J10" s="25"/>
      <c r="K10" s="25"/>
      <c r="L10" s="25"/>
      <c r="M10" s="25"/>
      <c r="N10" s="25"/>
      <c r="O10" s="25"/>
      <c r="P10" s="25"/>
      <c r="Q10" s="25"/>
      <c r="R10" s="25"/>
      <c r="S10" s="25"/>
      <c r="T10" s="25"/>
    </row>
    <row r="11" spans="1:20" ht="346.5" customHeight="1">
      <c r="A11" s="62" t="s">
        <v>69</v>
      </c>
      <c r="B11" s="51" t="s">
        <v>70</v>
      </c>
      <c r="C11" s="63"/>
      <c r="D11" s="51" t="s">
        <v>76</v>
      </c>
      <c r="E11" s="49" t="s">
        <v>103</v>
      </c>
      <c r="F11" s="49" t="s">
        <v>140</v>
      </c>
      <c r="G11" s="24"/>
      <c r="H11" s="24"/>
      <c r="I11" s="24"/>
      <c r="J11" s="25"/>
      <c r="K11" s="25"/>
      <c r="L11" s="25"/>
      <c r="M11" s="25"/>
      <c r="N11" s="25"/>
      <c r="O11" s="25"/>
      <c r="P11" s="25"/>
      <c r="Q11" s="25"/>
      <c r="R11" s="25"/>
      <c r="S11" s="25"/>
      <c r="T11" s="25"/>
    </row>
    <row r="12" spans="1:20" ht="158.25">
      <c r="A12" s="62" t="s">
        <v>71</v>
      </c>
      <c r="B12" s="64" t="s">
        <v>72</v>
      </c>
      <c r="C12" s="63"/>
      <c r="D12" s="51" t="s">
        <v>84</v>
      </c>
      <c r="E12" s="49" t="s">
        <v>146</v>
      </c>
      <c r="F12" s="24"/>
      <c r="G12" s="24"/>
      <c r="H12" s="24"/>
      <c r="I12" s="24"/>
      <c r="J12" s="25"/>
      <c r="K12" s="25"/>
      <c r="L12" s="25"/>
      <c r="M12" s="25"/>
      <c r="N12" s="25"/>
      <c r="O12" s="25"/>
      <c r="P12" s="25"/>
      <c r="Q12" s="25"/>
      <c r="R12" s="25"/>
      <c r="S12" s="25"/>
      <c r="T12" s="25"/>
    </row>
    <row r="13" spans="1:20" ht="76.5" customHeight="1">
      <c r="A13" s="62" t="s">
        <v>73</v>
      </c>
      <c r="B13" s="64" t="s">
        <v>74</v>
      </c>
      <c r="C13" s="63"/>
      <c r="D13" s="51" t="s">
        <v>75</v>
      </c>
      <c r="E13" s="49" t="s">
        <v>94</v>
      </c>
      <c r="F13" s="24"/>
      <c r="G13" s="24"/>
      <c r="H13" s="24"/>
      <c r="I13" s="24"/>
      <c r="J13" s="25"/>
      <c r="K13" s="25"/>
      <c r="L13" s="25"/>
      <c r="M13" s="25"/>
      <c r="N13" s="25"/>
      <c r="O13" s="25"/>
      <c r="P13" s="25"/>
      <c r="Q13" s="25"/>
      <c r="R13" s="25"/>
      <c r="S13" s="25"/>
      <c r="T13" s="25"/>
    </row>
    <row r="14" spans="1:20" ht="235.5" customHeight="1">
      <c r="A14" s="62" t="s">
        <v>77</v>
      </c>
      <c r="B14" s="64" t="s">
        <v>95</v>
      </c>
      <c r="C14" s="63"/>
      <c r="D14" s="51" t="s">
        <v>85</v>
      </c>
      <c r="E14" s="49" t="s">
        <v>115</v>
      </c>
      <c r="F14" s="24"/>
      <c r="G14" s="24"/>
      <c r="H14" s="24"/>
      <c r="I14" s="24"/>
      <c r="J14" s="25"/>
      <c r="K14" s="25"/>
      <c r="L14" s="25"/>
      <c r="M14" s="25"/>
      <c r="N14" s="25"/>
      <c r="O14" s="25"/>
      <c r="P14" s="25"/>
      <c r="Q14" s="25"/>
      <c r="R14" s="25"/>
      <c r="S14" s="25"/>
      <c r="T14" s="25"/>
    </row>
    <row r="15" spans="1:20" ht="198">
      <c r="A15" s="62">
        <v>4</v>
      </c>
      <c r="B15" s="64" t="s">
        <v>78</v>
      </c>
      <c r="C15" s="63"/>
      <c r="D15" s="51" t="s">
        <v>63</v>
      </c>
      <c r="E15" s="48" t="s">
        <v>147</v>
      </c>
      <c r="F15" s="24"/>
      <c r="G15" s="24"/>
      <c r="H15" s="24"/>
      <c r="I15" s="24"/>
      <c r="J15" s="25"/>
      <c r="K15" s="25"/>
      <c r="L15" s="25"/>
      <c r="M15" s="25"/>
      <c r="N15" s="25"/>
      <c r="O15" s="25"/>
      <c r="P15" s="25"/>
      <c r="Q15" s="25"/>
      <c r="R15" s="25"/>
      <c r="S15" s="25"/>
      <c r="T15" s="25"/>
    </row>
    <row r="16" spans="1:20" ht="409.5">
      <c r="A16" s="62" t="s">
        <v>98</v>
      </c>
      <c r="B16" s="64" t="s">
        <v>104</v>
      </c>
      <c r="C16" s="63"/>
      <c r="D16" s="51" t="s">
        <v>64</v>
      </c>
      <c r="E16" s="56" t="s">
        <v>154</v>
      </c>
      <c r="F16" s="56"/>
      <c r="G16" s="24"/>
      <c r="H16" s="24"/>
      <c r="I16" s="24"/>
      <c r="J16" s="25"/>
      <c r="K16" s="25"/>
      <c r="L16" s="25"/>
      <c r="M16" s="26"/>
      <c r="N16" s="25"/>
      <c r="O16" s="25"/>
      <c r="P16" s="25"/>
      <c r="Q16" s="25"/>
      <c r="R16" s="25"/>
      <c r="S16" s="25"/>
      <c r="T16" s="25"/>
    </row>
    <row r="17" spans="1:20" ht="258" customHeight="1">
      <c r="A17" s="62" t="s">
        <v>99</v>
      </c>
      <c r="B17" s="64" t="s">
        <v>105</v>
      </c>
      <c r="C17" s="63"/>
      <c r="D17" s="51" t="s">
        <v>106</v>
      </c>
      <c r="E17" s="49" t="s">
        <v>153</v>
      </c>
      <c r="F17" s="49"/>
      <c r="G17" s="24"/>
      <c r="H17" s="24"/>
      <c r="I17" s="24"/>
      <c r="J17" s="25"/>
      <c r="K17" s="25"/>
      <c r="L17" s="25"/>
      <c r="M17" s="26"/>
      <c r="N17" s="25"/>
      <c r="O17" s="25"/>
      <c r="P17" s="25"/>
      <c r="Q17" s="25"/>
      <c r="R17" s="25"/>
      <c r="S17" s="25"/>
      <c r="T17" s="25"/>
    </row>
    <row r="18" spans="1:20" ht="115.5" customHeight="1">
      <c r="A18" s="62">
        <v>6</v>
      </c>
      <c r="B18" s="64" t="s">
        <v>65</v>
      </c>
      <c r="C18" s="63"/>
      <c r="D18" s="51" t="s">
        <v>132</v>
      </c>
      <c r="E18" s="49" t="s">
        <v>135</v>
      </c>
      <c r="F18" s="51"/>
      <c r="G18" s="24"/>
      <c r="H18" s="24"/>
      <c r="I18" s="24"/>
      <c r="J18" s="25"/>
      <c r="K18" s="25"/>
      <c r="L18" s="25"/>
      <c r="M18" s="26"/>
      <c r="N18" s="25"/>
      <c r="O18" s="25"/>
      <c r="P18" s="25"/>
      <c r="Q18" s="25"/>
      <c r="R18" s="25"/>
      <c r="S18" s="25"/>
      <c r="T18" s="25"/>
    </row>
    <row r="19" spans="1:20" ht="138.75" customHeight="1">
      <c r="A19" s="62" t="s">
        <v>133</v>
      </c>
      <c r="B19" s="64" t="s">
        <v>131</v>
      </c>
      <c r="C19" s="63"/>
      <c r="D19" s="51" t="s">
        <v>134</v>
      </c>
      <c r="E19" s="49" t="s">
        <v>145</v>
      </c>
      <c r="F19" s="51"/>
      <c r="G19" s="24"/>
      <c r="H19" s="24"/>
      <c r="I19" s="24"/>
      <c r="J19" s="25"/>
      <c r="K19" s="25"/>
      <c r="L19" s="25"/>
      <c r="M19" s="26"/>
      <c r="N19" s="25"/>
      <c r="O19" s="25"/>
      <c r="P19" s="25"/>
      <c r="Q19" s="25"/>
      <c r="R19" s="25"/>
      <c r="S19" s="25"/>
      <c r="T19" s="25"/>
    </row>
    <row r="20" spans="1:20" ht="24.75" customHeight="1">
      <c r="A20" s="62">
        <v>7</v>
      </c>
      <c r="B20" s="64" t="s">
        <v>79</v>
      </c>
      <c r="C20" s="63"/>
      <c r="D20" s="24"/>
      <c r="E20" s="49"/>
      <c r="F20" s="24"/>
      <c r="G20" s="50"/>
      <c r="H20" s="24"/>
      <c r="I20" s="24"/>
      <c r="J20" s="25"/>
      <c r="K20" s="25"/>
      <c r="L20" s="25"/>
      <c r="M20" s="26"/>
      <c r="N20" s="25"/>
      <c r="O20" s="25"/>
      <c r="P20" s="25"/>
      <c r="Q20" s="25"/>
      <c r="R20" s="25"/>
      <c r="S20" s="25"/>
      <c r="T20" s="25"/>
    </row>
    <row r="21" spans="1:20" ht="259.5" customHeight="1">
      <c r="A21" s="62" t="s">
        <v>86</v>
      </c>
      <c r="B21" s="64" t="s">
        <v>87</v>
      </c>
      <c r="C21" s="63"/>
      <c r="D21" s="51" t="s">
        <v>90</v>
      </c>
      <c r="E21" s="49" t="s">
        <v>128</v>
      </c>
      <c r="F21" s="51"/>
      <c r="G21" s="50"/>
      <c r="H21" s="24"/>
      <c r="I21" s="24"/>
      <c r="J21" s="25"/>
      <c r="K21" s="25"/>
      <c r="L21" s="25"/>
      <c r="M21" s="26"/>
      <c r="N21" s="25"/>
      <c r="O21" s="25"/>
      <c r="P21" s="25"/>
      <c r="Q21" s="25"/>
      <c r="R21" s="25"/>
      <c r="S21" s="25"/>
      <c r="T21" s="25"/>
    </row>
    <row r="22" spans="1:20" ht="132" customHeight="1">
      <c r="A22" s="62" t="s">
        <v>88</v>
      </c>
      <c r="B22" s="64" t="s">
        <v>89</v>
      </c>
      <c r="C22" s="63"/>
      <c r="D22" s="51" t="s">
        <v>91</v>
      </c>
      <c r="E22" s="49" t="s">
        <v>107</v>
      </c>
      <c r="F22" s="51" t="s">
        <v>123</v>
      </c>
      <c r="G22" s="50"/>
      <c r="H22" s="24"/>
      <c r="I22" s="24"/>
      <c r="J22" s="25"/>
      <c r="K22" s="25"/>
      <c r="L22" s="25"/>
      <c r="M22" s="26"/>
      <c r="N22" s="25"/>
      <c r="O22" s="25"/>
      <c r="P22" s="25"/>
      <c r="Q22" s="25"/>
      <c r="R22" s="25"/>
      <c r="S22" s="25"/>
      <c r="T22" s="25"/>
    </row>
    <row r="23" spans="1:20" s="7" customFormat="1" ht="409.5" customHeight="1">
      <c r="A23" s="62" t="s">
        <v>100</v>
      </c>
      <c r="B23" s="51" t="s">
        <v>80</v>
      </c>
      <c r="C23" s="61"/>
      <c r="D23" s="51" t="s">
        <v>81</v>
      </c>
      <c r="E23" s="51" t="s">
        <v>108</v>
      </c>
      <c r="F23" s="51" t="s">
        <v>116</v>
      </c>
      <c r="G23" s="64" t="s">
        <v>155</v>
      </c>
      <c r="H23" s="64"/>
      <c r="I23" s="61"/>
      <c r="J23" s="50"/>
      <c r="K23" s="50"/>
      <c r="L23" s="50"/>
      <c r="M23" s="52"/>
      <c r="N23" s="50"/>
      <c r="O23" s="50"/>
      <c r="P23" s="50"/>
      <c r="Q23" s="50"/>
      <c r="R23" s="50"/>
      <c r="S23" s="50"/>
      <c r="T23" s="50"/>
    </row>
    <row r="24" spans="1:20" ht="158.25" customHeight="1">
      <c r="A24" s="62" t="s">
        <v>101</v>
      </c>
      <c r="B24" s="64" t="s">
        <v>96</v>
      </c>
      <c r="C24" s="24"/>
      <c r="D24" s="51" t="s">
        <v>81</v>
      </c>
      <c r="E24" s="51" t="s">
        <v>141</v>
      </c>
      <c r="F24" s="51" t="s">
        <v>118</v>
      </c>
      <c r="G24" s="51" t="s">
        <v>111</v>
      </c>
      <c r="H24" s="24"/>
      <c r="I24" s="24"/>
      <c r="J24" s="25"/>
      <c r="K24" s="25"/>
      <c r="L24" s="25"/>
      <c r="M24" s="26" t="s">
        <v>31</v>
      </c>
      <c r="N24" s="25"/>
      <c r="O24" s="25"/>
      <c r="P24" s="25"/>
      <c r="Q24" s="25"/>
      <c r="R24" s="25"/>
      <c r="S24" s="25"/>
      <c r="T24" s="25"/>
    </row>
    <row r="25" spans="1:20" ht="39">
      <c r="A25" s="62" t="s">
        <v>102</v>
      </c>
      <c r="B25" s="51" t="s">
        <v>97</v>
      </c>
      <c r="C25" s="24"/>
      <c r="D25" s="51" t="s">
        <v>81</v>
      </c>
      <c r="E25" s="51" t="s">
        <v>110</v>
      </c>
      <c r="F25" s="63" t="s">
        <v>109</v>
      </c>
      <c r="G25" s="24"/>
      <c r="H25" s="24"/>
      <c r="I25" s="24"/>
      <c r="J25" s="25"/>
      <c r="K25" s="25"/>
      <c r="L25" s="25"/>
      <c r="M25" s="26" t="s">
        <v>16</v>
      </c>
      <c r="N25" s="25"/>
      <c r="O25" s="25"/>
      <c r="P25" s="25"/>
      <c r="Q25" s="25"/>
      <c r="R25" s="25"/>
      <c r="S25" s="25"/>
      <c r="T25" s="25"/>
    </row>
    <row r="26" spans="1:20" ht="162" customHeight="1">
      <c r="A26" s="71" t="s">
        <v>112</v>
      </c>
      <c r="B26" s="64" t="s">
        <v>130</v>
      </c>
      <c r="C26" s="63"/>
      <c r="D26" s="51" t="s">
        <v>81</v>
      </c>
      <c r="E26" s="51" t="s">
        <v>119</v>
      </c>
      <c r="F26" s="24"/>
      <c r="G26" s="24"/>
      <c r="H26" s="24"/>
      <c r="I26" s="24"/>
      <c r="J26" s="25"/>
      <c r="K26" s="25"/>
      <c r="L26" s="25"/>
      <c r="M26" s="25"/>
      <c r="N26" s="25"/>
      <c r="O26" s="25"/>
      <c r="P26" s="25"/>
      <c r="Q26" s="25"/>
      <c r="R26" s="25"/>
      <c r="S26" s="25"/>
      <c r="T26" s="25"/>
    </row>
    <row r="27" spans="1:20" ht="409.5">
      <c r="A27" s="85" t="s">
        <v>117</v>
      </c>
      <c r="B27" s="83" t="s">
        <v>149</v>
      </c>
      <c r="C27" s="84"/>
      <c r="D27" s="55" t="s">
        <v>81</v>
      </c>
      <c r="E27" s="55" t="s">
        <v>148</v>
      </c>
      <c r="F27" s="24"/>
      <c r="G27" s="24"/>
      <c r="H27" s="24"/>
      <c r="I27" s="24"/>
      <c r="J27" s="25"/>
      <c r="K27" s="25"/>
      <c r="L27" s="25"/>
      <c r="M27" s="25"/>
      <c r="N27" s="25"/>
      <c r="O27" s="25"/>
      <c r="P27" s="25"/>
      <c r="Q27" s="25"/>
      <c r="R27" s="25"/>
      <c r="S27" s="25"/>
      <c r="T27" s="25"/>
    </row>
    <row r="28" spans="1:20" ht="34.5" customHeight="1">
      <c r="A28" s="85" t="s">
        <v>120</v>
      </c>
      <c r="B28" s="64" t="s">
        <v>151</v>
      </c>
      <c r="C28" s="63"/>
      <c r="D28" s="51" t="s">
        <v>81</v>
      </c>
      <c r="E28" s="51" t="s">
        <v>152</v>
      </c>
      <c r="F28" s="24"/>
      <c r="G28" s="24"/>
      <c r="H28" s="24"/>
      <c r="I28" s="24"/>
      <c r="J28" s="25"/>
      <c r="K28" s="25"/>
      <c r="L28" s="25"/>
      <c r="M28" s="25"/>
      <c r="N28" s="25"/>
      <c r="O28" s="25"/>
      <c r="P28" s="25"/>
      <c r="Q28" s="25"/>
      <c r="R28" s="25"/>
      <c r="S28" s="25"/>
      <c r="T28" s="25"/>
    </row>
    <row r="29" spans="1:20" ht="52.5">
      <c r="A29" s="85" t="s">
        <v>150</v>
      </c>
      <c r="B29" s="64" t="s">
        <v>124</v>
      </c>
      <c r="C29" s="63"/>
      <c r="D29" s="51" t="s">
        <v>121</v>
      </c>
      <c r="E29" s="51" t="s">
        <v>122</v>
      </c>
      <c r="F29" s="24"/>
      <c r="G29" s="24"/>
      <c r="H29" s="24"/>
      <c r="I29" s="24"/>
      <c r="J29" s="25"/>
      <c r="K29" s="25"/>
      <c r="L29" s="25"/>
      <c r="M29" s="25"/>
      <c r="N29" s="25"/>
      <c r="O29" s="25"/>
      <c r="P29" s="25"/>
      <c r="Q29" s="25"/>
      <c r="R29" s="25"/>
      <c r="S29" s="25"/>
      <c r="T29" s="25"/>
    </row>
    <row r="30" spans="1:20" ht="12.75">
      <c r="A30" s="82"/>
      <c r="B30" s="73"/>
      <c r="C30" s="24"/>
      <c r="D30" s="24"/>
      <c r="E30" s="24"/>
      <c r="F30" s="24"/>
      <c r="G30" s="24"/>
      <c r="H30" s="24"/>
      <c r="I30" s="24"/>
      <c r="J30" s="25"/>
      <c r="K30" s="25"/>
      <c r="L30" s="25"/>
      <c r="M30" s="25"/>
      <c r="N30" s="25"/>
      <c r="O30" s="25"/>
      <c r="P30" s="25"/>
      <c r="Q30" s="25"/>
      <c r="R30" s="25"/>
      <c r="S30" s="25"/>
      <c r="T30" s="25"/>
    </row>
    <row r="31" spans="1:20" ht="12.75">
      <c r="A31" s="72"/>
      <c r="B31" s="73"/>
      <c r="C31" s="24"/>
      <c r="D31" s="24"/>
      <c r="E31" s="24"/>
      <c r="F31" s="24"/>
      <c r="G31" s="24"/>
      <c r="H31" s="24"/>
      <c r="I31" s="24"/>
      <c r="J31" s="25"/>
      <c r="K31" s="25"/>
      <c r="L31" s="25"/>
      <c r="M31" s="25"/>
      <c r="N31" s="25"/>
      <c r="O31" s="25"/>
      <c r="P31" s="25"/>
      <c r="Q31" s="25"/>
      <c r="R31" s="25"/>
      <c r="S31" s="25"/>
      <c r="T31" s="25"/>
    </row>
    <row r="32" spans="1:20" ht="12.75">
      <c r="A32" s="72"/>
      <c r="B32" s="73"/>
      <c r="C32" s="24"/>
      <c r="D32" s="24"/>
      <c r="E32" s="24"/>
      <c r="F32" s="24"/>
      <c r="G32" s="24"/>
      <c r="H32" s="24"/>
      <c r="I32" s="24"/>
      <c r="J32" s="25"/>
      <c r="K32" s="25"/>
      <c r="L32" s="25"/>
      <c r="M32" s="25"/>
      <c r="N32" s="25"/>
      <c r="O32" s="25"/>
      <c r="P32" s="25"/>
      <c r="Q32" s="25"/>
      <c r="R32" s="25"/>
      <c r="S32" s="25"/>
      <c r="T32" s="25"/>
    </row>
    <row r="33" spans="1:20" ht="12.75">
      <c r="A33" s="72"/>
      <c r="B33" s="73"/>
      <c r="C33" s="24"/>
      <c r="D33" s="24"/>
      <c r="E33" s="24"/>
      <c r="F33" s="24"/>
      <c r="G33" s="24"/>
      <c r="H33" s="24"/>
      <c r="I33" s="24"/>
      <c r="J33" s="25"/>
      <c r="K33" s="25"/>
      <c r="L33" s="25"/>
      <c r="M33" s="25"/>
      <c r="N33" s="25"/>
      <c r="O33" s="25"/>
      <c r="P33" s="25"/>
      <c r="Q33" s="25"/>
      <c r="R33" s="25"/>
      <c r="S33" s="25"/>
      <c r="T33" s="25"/>
    </row>
    <row r="34" spans="1:20" ht="12.75">
      <c r="A34" s="72"/>
      <c r="B34" s="73"/>
      <c r="C34" s="24"/>
      <c r="D34" s="24"/>
      <c r="E34" s="24"/>
      <c r="F34" s="24"/>
      <c r="G34" s="24"/>
      <c r="H34" s="24"/>
      <c r="I34" s="24"/>
      <c r="J34" s="25"/>
      <c r="K34" s="25"/>
      <c r="L34" s="25"/>
      <c r="M34" s="25"/>
      <c r="N34" s="25"/>
      <c r="O34" s="25"/>
      <c r="P34" s="25"/>
      <c r="Q34" s="25"/>
      <c r="R34" s="25"/>
      <c r="S34" s="25"/>
      <c r="T34" s="25"/>
    </row>
    <row r="35" spans="1:20" ht="12.75">
      <c r="A35" s="72"/>
      <c r="B35" s="73"/>
      <c r="C35" s="24"/>
      <c r="D35" s="24"/>
      <c r="E35" s="24"/>
      <c r="F35" s="24"/>
      <c r="G35" s="24"/>
      <c r="H35" s="24"/>
      <c r="I35" s="24"/>
      <c r="J35" s="25"/>
      <c r="K35" s="25"/>
      <c r="L35" s="25"/>
      <c r="M35" s="25"/>
      <c r="N35" s="25"/>
      <c r="O35" s="25"/>
      <c r="P35" s="25"/>
      <c r="Q35" s="25"/>
      <c r="R35" s="25"/>
      <c r="S35" s="25"/>
      <c r="T35" s="25"/>
    </row>
    <row r="36" spans="1:20" ht="14.25" thickBot="1">
      <c r="A36" s="92" t="s">
        <v>22</v>
      </c>
      <c r="B36" s="92"/>
      <c r="C36" s="74"/>
      <c r="D36" s="74"/>
      <c r="E36" s="74"/>
      <c r="F36" s="74"/>
      <c r="G36" s="74"/>
      <c r="H36" s="74"/>
      <c r="I36" s="74"/>
      <c r="J36" s="25"/>
      <c r="K36" s="25"/>
      <c r="L36" s="25"/>
      <c r="M36" s="25"/>
      <c r="N36" s="25"/>
      <c r="O36" s="25"/>
      <c r="P36" s="25"/>
      <c r="Q36" s="25"/>
      <c r="R36" s="25"/>
      <c r="S36" s="25"/>
      <c r="T36" s="25"/>
    </row>
    <row r="37" spans="1:20" ht="13.5">
      <c r="A37" s="93" t="s">
        <v>142</v>
      </c>
      <c r="B37" s="94"/>
      <c r="C37" s="94"/>
      <c r="D37" s="94"/>
      <c r="E37" s="94"/>
      <c r="F37" s="94"/>
      <c r="G37" s="94"/>
      <c r="H37" s="94"/>
      <c r="I37" s="95"/>
      <c r="J37" s="40"/>
      <c r="K37" s="25"/>
      <c r="L37" s="25"/>
      <c r="M37" s="25"/>
      <c r="N37" s="25"/>
      <c r="O37" s="25"/>
      <c r="P37" s="25"/>
      <c r="Q37" s="25"/>
      <c r="R37" s="25"/>
      <c r="S37" s="25"/>
      <c r="T37" s="25"/>
    </row>
    <row r="38" spans="1:20" ht="15">
      <c r="A38" s="75" t="s">
        <v>143</v>
      </c>
      <c r="B38" s="76"/>
      <c r="C38" s="76"/>
      <c r="D38" s="76"/>
      <c r="E38" s="76"/>
      <c r="F38" s="76"/>
      <c r="G38" s="76"/>
      <c r="H38" s="76"/>
      <c r="I38" s="77"/>
      <c r="J38" s="40"/>
      <c r="K38" s="25"/>
      <c r="L38" s="25"/>
      <c r="M38" s="25"/>
      <c r="N38" s="25"/>
      <c r="O38" s="25"/>
      <c r="P38" s="25"/>
      <c r="Q38" s="25"/>
      <c r="R38" s="25"/>
      <c r="S38" s="25"/>
      <c r="T38" s="25"/>
    </row>
    <row r="39" spans="1:20" ht="15">
      <c r="A39" s="75" t="s">
        <v>144</v>
      </c>
      <c r="B39" s="76"/>
      <c r="C39" s="76"/>
      <c r="D39" s="76"/>
      <c r="E39" s="76"/>
      <c r="F39" s="76"/>
      <c r="G39" s="76"/>
      <c r="H39" s="76"/>
      <c r="I39" s="77"/>
      <c r="J39" s="40"/>
      <c r="K39" s="25"/>
      <c r="L39" s="25"/>
      <c r="M39" s="25"/>
      <c r="N39" s="25"/>
      <c r="O39" s="25"/>
      <c r="P39" s="25"/>
      <c r="Q39" s="25"/>
      <c r="R39" s="25"/>
      <c r="S39" s="25"/>
      <c r="T39" s="25"/>
    </row>
    <row r="40" spans="1:20" ht="13.5">
      <c r="A40" s="75"/>
      <c r="B40" s="76"/>
      <c r="C40" s="76"/>
      <c r="D40" s="76"/>
      <c r="E40" s="76"/>
      <c r="F40" s="76"/>
      <c r="G40" s="76"/>
      <c r="H40" s="76"/>
      <c r="I40" s="77"/>
      <c r="J40" s="40"/>
      <c r="K40" s="25"/>
      <c r="L40" s="25"/>
      <c r="M40" s="25"/>
      <c r="N40" s="25"/>
      <c r="O40" s="25"/>
      <c r="P40" s="25"/>
      <c r="Q40" s="25"/>
      <c r="R40" s="25"/>
      <c r="S40" s="25"/>
      <c r="T40" s="25"/>
    </row>
    <row r="41" spans="1:20" ht="13.5">
      <c r="A41" s="78" t="s">
        <v>5</v>
      </c>
      <c r="B41" s="76"/>
      <c r="C41" s="76"/>
      <c r="D41" s="76"/>
      <c r="E41" s="76"/>
      <c r="F41" s="76"/>
      <c r="G41" s="76"/>
      <c r="H41" s="76"/>
      <c r="I41" s="77"/>
      <c r="J41" s="40"/>
      <c r="K41" s="25"/>
      <c r="L41" s="25"/>
      <c r="M41" s="25"/>
      <c r="N41" s="25"/>
      <c r="O41" s="25"/>
      <c r="P41" s="25"/>
      <c r="Q41" s="25"/>
      <c r="R41" s="25"/>
      <c r="S41" s="25"/>
      <c r="T41" s="25"/>
    </row>
    <row r="42" spans="1:20" ht="13.5">
      <c r="A42" s="75" t="s">
        <v>19</v>
      </c>
      <c r="B42" s="76"/>
      <c r="C42" s="76"/>
      <c r="D42" s="76"/>
      <c r="E42" s="76"/>
      <c r="F42" s="76"/>
      <c r="G42" s="76"/>
      <c r="H42" s="76"/>
      <c r="I42" s="77"/>
      <c r="J42" s="40"/>
      <c r="K42" s="25"/>
      <c r="L42" s="25"/>
      <c r="M42" s="25"/>
      <c r="N42" s="25"/>
      <c r="O42" s="25"/>
      <c r="P42" s="25"/>
      <c r="Q42" s="25"/>
      <c r="R42" s="25"/>
      <c r="S42" s="25"/>
      <c r="T42" s="25"/>
    </row>
    <row r="43" spans="1:10" ht="13.5">
      <c r="A43" s="75" t="s">
        <v>49</v>
      </c>
      <c r="B43" s="76"/>
      <c r="C43" s="76"/>
      <c r="D43" s="76"/>
      <c r="E43" s="76"/>
      <c r="F43" s="76"/>
      <c r="G43" s="76"/>
      <c r="H43" s="76"/>
      <c r="I43" s="77"/>
      <c r="J43" s="41"/>
    </row>
    <row r="44" spans="1:10" ht="13.5">
      <c r="A44" s="75" t="s">
        <v>50</v>
      </c>
      <c r="B44" s="76"/>
      <c r="C44" s="76"/>
      <c r="D44" s="76"/>
      <c r="E44" s="76"/>
      <c r="F44" s="76"/>
      <c r="G44" s="76"/>
      <c r="H44" s="76"/>
      <c r="I44" s="77"/>
      <c r="J44" s="41"/>
    </row>
    <row r="45" spans="1:10" ht="13.5">
      <c r="A45" s="75" t="s">
        <v>20</v>
      </c>
      <c r="B45" s="76"/>
      <c r="C45" s="76"/>
      <c r="D45" s="76"/>
      <c r="E45" s="76"/>
      <c r="F45" s="76"/>
      <c r="G45" s="76"/>
      <c r="H45" s="76"/>
      <c r="I45" s="77"/>
      <c r="J45" s="41"/>
    </row>
    <row r="46" spans="1:10" ht="13.5">
      <c r="A46" s="75" t="s">
        <v>51</v>
      </c>
      <c r="B46" s="76"/>
      <c r="C46" s="76"/>
      <c r="D46" s="76"/>
      <c r="E46" s="76"/>
      <c r="F46" s="76"/>
      <c r="G46" s="76"/>
      <c r="H46" s="76"/>
      <c r="I46" s="77"/>
      <c r="J46" s="41"/>
    </row>
    <row r="47" spans="1:10" ht="13.5">
      <c r="A47" s="75" t="s">
        <v>52</v>
      </c>
      <c r="B47" s="76"/>
      <c r="C47" s="76"/>
      <c r="D47" s="76"/>
      <c r="E47" s="76"/>
      <c r="F47" s="76"/>
      <c r="G47" s="76"/>
      <c r="H47" s="76"/>
      <c r="I47" s="77"/>
      <c r="J47" s="41"/>
    </row>
    <row r="48" spans="1:10" ht="13.5">
      <c r="A48" s="75" t="s">
        <v>6</v>
      </c>
      <c r="B48" s="76"/>
      <c r="C48" s="76"/>
      <c r="D48" s="76"/>
      <c r="E48" s="76"/>
      <c r="F48" s="76"/>
      <c r="G48" s="76"/>
      <c r="H48" s="76"/>
      <c r="I48" s="77"/>
      <c r="J48" s="41"/>
    </row>
    <row r="49" spans="1:10" ht="14.25" thickBot="1">
      <c r="A49" s="79"/>
      <c r="B49" s="80"/>
      <c r="C49" s="80"/>
      <c r="D49" s="80"/>
      <c r="E49" s="80"/>
      <c r="F49" s="80"/>
      <c r="G49" s="80"/>
      <c r="H49" s="80"/>
      <c r="I49" s="81"/>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8" width="9.140625" style="2" customWidth="1"/>
    <col min="9" max="16384" width="9.140625" style="2" customWidth="1"/>
  </cols>
  <sheetData>
    <row r="1" spans="1:3" ht="20.25">
      <c r="A1" s="86" t="str">
        <f>Setup!A2</f>
        <v>Cost Development Subcommittee (CDS)</v>
      </c>
      <c r="B1" s="86"/>
      <c r="C1" s="86"/>
    </row>
    <row r="2" spans="1:3" ht="18">
      <c r="A2" s="87" t="str">
        <f>Setup!A5</f>
        <v>Variable Operating and Maintenance Cost (Bucket D)</v>
      </c>
      <c r="B2" s="87"/>
      <c r="C2" s="87"/>
    </row>
    <row r="3" spans="1:8" s="1" customFormat="1" ht="18">
      <c r="A3" s="88" t="s">
        <v>7</v>
      </c>
      <c r="B3" s="88"/>
      <c r="C3" s="88"/>
      <c r="D3" s="2"/>
      <c r="E3" s="2"/>
      <c r="F3" s="2"/>
      <c r="G3" s="2"/>
      <c r="H3" s="2"/>
    </row>
    <row r="4" ht="13.5"/>
    <row r="5" spans="1:3" ht="13.5">
      <c r="A5" s="2" t="s">
        <v>27</v>
      </c>
      <c r="C5" s="13"/>
    </row>
    <row r="6" spans="1:3" s="4" customFormat="1" ht="17.25" customHeight="1" thickBot="1">
      <c r="A6" s="96" t="s">
        <v>8</v>
      </c>
      <c r="B6" s="97"/>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3.5">
      <c r="A12" s="19">
        <v>6</v>
      </c>
      <c r="B12" s="20"/>
      <c r="C12" s="18" t="s">
        <v>10</v>
      </c>
    </row>
    <row r="13" spans="1:3" ht="13.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86" t="str">
        <f>Setup!A2</f>
        <v>Cost Development Subcommittee (CDS)</v>
      </c>
      <c r="B1" s="86"/>
    </row>
    <row r="2" spans="1:2" ht="18">
      <c r="A2" s="87" t="str">
        <f>Setup!A5</f>
        <v>Variable Operating and Maintenance Cost (Bucket D)</v>
      </c>
      <c r="B2" s="87"/>
    </row>
    <row r="3" spans="1:2" s="1" customFormat="1" ht="18">
      <c r="A3" s="88" t="s">
        <v>44</v>
      </c>
      <c r="B3" s="88"/>
    </row>
    <row r="4" ht="13.5"/>
    <row r="5" spans="1:2" ht="13.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10" zoomScaleNormal="110" workbookViewId="0" topLeftCell="C1">
      <selection activeCell="F8" sqref="F8"/>
    </sheetView>
  </sheetViews>
  <sheetFormatPr defaultColWidth="9.140625" defaultRowHeight="12.75"/>
  <cols>
    <col min="1" max="1" width="9.140625" style="0" customWidth="1"/>
    <col min="2" max="2" width="26.8515625" style="0" customWidth="1"/>
    <col min="3" max="3" width="15.8515625" style="66" customWidth="1"/>
    <col min="4" max="4" width="53.57421875" style="0" customWidth="1"/>
    <col min="5" max="5" width="65.421875" style="0" customWidth="1"/>
    <col min="6" max="6" width="50.28125" style="0" customWidth="1"/>
    <col min="7" max="7" width="21.00390625" style="0" customWidth="1"/>
    <col min="8" max="22" width="9.140625" style="0" customWidth="1"/>
  </cols>
  <sheetData>
    <row r="1" spans="1:9" ht="20.25">
      <c r="A1" s="86" t="str">
        <f>Setup!A2</f>
        <v>Cost Development Subcommittee (CDS)</v>
      </c>
      <c r="B1" s="89"/>
      <c r="C1" s="89"/>
      <c r="D1" s="89"/>
      <c r="E1" s="89"/>
      <c r="F1" s="89"/>
      <c r="G1" s="89"/>
      <c r="H1" s="89"/>
      <c r="I1" s="89"/>
    </row>
    <row r="2" spans="1:9" ht="18">
      <c r="A2" s="87" t="str">
        <f>Setup!A5</f>
        <v>Variable Operating and Maintenance Cost (Bucket D)</v>
      </c>
      <c r="B2" s="89"/>
      <c r="C2" s="89"/>
      <c r="D2" s="89"/>
      <c r="E2" s="89"/>
      <c r="F2" s="89"/>
      <c r="G2" s="89"/>
      <c r="H2" s="89"/>
      <c r="I2" s="89"/>
    </row>
    <row r="3" spans="1:9" ht="18">
      <c r="A3" s="88" t="s">
        <v>33</v>
      </c>
      <c r="B3" s="88"/>
      <c r="C3" s="88"/>
      <c r="D3" s="88"/>
      <c r="E3" s="88"/>
      <c r="F3" s="88"/>
      <c r="G3" s="88"/>
      <c r="H3" s="88"/>
      <c r="I3" s="88"/>
    </row>
    <row r="4" spans="2:22" ht="18">
      <c r="B4" s="23"/>
      <c r="C4" s="65"/>
      <c r="D4" s="23"/>
      <c r="E4" s="23"/>
      <c r="F4" s="23"/>
      <c r="G4" s="11"/>
      <c r="H4" s="11"/>
      <c r="I4" s="11"/>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8"/>
      <c r="B6" s="5"/>
      <c r="C6" s="46"/>
      <c r="D6" s="90" t="s">
        <v>14</v>
      </c>
      <c r="E6" s="91"/>
      <c r="F6" s="91"/>
      <c r="G6" s="91"/>
      <c r="H6" s="91"/>
      <c r="I6" s="91"/>
      <c r="K6" s="24"/>
      <c r="L6" s="24"/>
      <c r="M6" s="24"/>
      <c r="N6" s="24"/>
      <c r="O6" s="24"/>
      <c r="P6" s="24"/>
      <c r="Q6" s="24"/>
      <c r="R6" s="24"/>
      <c r="S6" s="24"/>
      <c r="T6" s="24"/>
      <c r="U6" s="24"/>
      <c r="V6" s="24"/>
    </row>
    <row r="7" spans="1:22" ht="12.75">
      <c r="A7" s="9" t="s">
        <v>15</v>
      </c>
      <c r="B7" s="7" t="s">
        <v>13</v>
      </c>
      <c r="C7" s="47" t="s">
        <v>29</v>
      </c>
      <c r="D7" s="5" t="s">
        <v>11</v>
      </c>
      <c r="E7" s="12" t="s">
        <v>114</v>
      </c>
      <c r="F7" s="5" t="s">
        <v>166</v>
      </c>
      <c r="G7" s="5" t="s">
        <v>2</v>
      </c>
      <c r="H7" s="5" t="s">
        <v>3</v>
      </c>
      <c r="I7" s="5" t="s">
        <v>4</v>
      </c>
      <c r="K7" s="24"/>
      <c r="L7" s="24"/>
      <c r="M7" s="24"/>
      <c r="N7" s="24"/>
      <c r="O7" s="24"/>
      <c r="P7" s="24"/>
      <c r="Q7" s="24"/>
      <c r="R7" s="24"/>
      <c r="S7" s="24"/>
      <c r="T7" s="24"/>
      <c r="U7" s="24"/>
      <c r="V7" s="24"/>
    </row>
    <row r="8" spans="1:22" s="58" customFormat="1" ht="12.75">
      <c r="A8" s="53" t="s">
        <v>47</v>
      </c>
      <c r="B8" s="6" t="s">
        <v>48</v>
      </c>
      <c r="C8" s="45"/>
      <c r="D8" s="5"/>
      <c r="E8" s="5"/>
      <c r="F8" s="5"/>
      <c r="G8" s="5"/>
      <c r="H8" s="57"/>
      <c r="I8" s="57"/>
      <c r="K8" s="25"/>
      <c r="L8" s="25"/>
      <c r="M8" s="25"/>
      <c r="N8" s="25"/>
      <c r="O8" s="25"/>
      <c r="P8" s="25"/>
      <c r="Q8" s="25"/>
      <c r="R8" s="25"/>
      <c r="S8" s="25"/>
      <c r="T8" s="25"/>
      <c r="U8" s="25"/>
      <c r="V8" s="25"/>
    </row>
    <row r="9" spans="1:22" s="58" customFormat="1" ht="204.75" customHeight="1">
      <c r="A9" s="62">
        <v>1</v>
      </c>
      <c r="B9" s="51" t="s">
        <v>82</v>
      </c>
      <c r="C9" s="63" t="s">
        <v>18</v>
      </c>
      <c r="D9" s="51" t="s">
        <v>66</v>
      </c>
      <c r="E9" s="48" t="s">
        <v>92</v>
      </c>
      <c r="F9" s="5" t="s">
        <v>156</v>
      </c>
      <c r="G9" s="5"/>
      <c r="H9" s="57"/>
      <c r="I9" s="57"/>
      <c r="K9" s="25"/>
      <c r="L9" s="25"/>
      <c r="M9" s="25"/>
      <c r="N9" s="25"/>
      <c r="O9" s="25"/>
      <c r="P9" s="25"/>
      <c r="Q9" s="25"/>
      <c r="R9" s="25"/>
      <c r="S9" s="25"/>
      <c r="T9" s="25"/>
      <c r="U9" s="25"/>
      <c r="V9" s="25"/>
    </row>
    <row r="10" spans="1:22" s="58" customFormat="1" ht="144.75">
      <c r="A10" s="62">
        <v>2</v>
      </c>
      <c r="B10" s="51" t="s">
        <v>67</v>
      </c>
      <c r="C10" s="63" t="s">
        <v>16</v>
      </c>
      <c r="D10" s="51" t="s">
        <v>83</v>
      </c>
      <c r="E10" s="51" t="s">
        <v>93</v>
      </c>
      <c r="F10" s="5" t="s">
        <v>156</v>
      </c>
      <c r="G10" s="5"/>
      <c r="H10" s="57"/>
      <c r="I10" s="57"/>
      <c r="K10" s="25"/>
      <c r="L10" s="25"/>
      <c r="M10" s="25"/>
      <c r="N10" s="25"/>
      <c r="O10" s="25"/>
      <c r="P10" s="25"/>
      <c r="Q10" s="25"/>
      <c r="R10" s="25"/>
      <c r="S10" s="25"/>
      <c r="T10" s="25"/>
      <c r="U10" s="25"/>
      <c r="V10" s="25"/>
    </row>
    <row r="11" spans="1:22" s="58" customFormat="1" ht="12.75">
      <c r="A11" s="62">
        <v>3</v>
      </c>
      <c r="B11" s="51" t="s">
        <v>68</v>
      </c>
      <c r="C11" s="63"/>
      <c r="D11" s="51"/>
      <c r="E11" s="49"/>
      <c r="F11" s="5"/>
      <c r="G11" s="5"/>
      <c r="H11" s="57"/>
      <c r="I11" s="57"/>
      <c r="K11" s="25"/>
      <c r="L11" s="25"/>
      <c r="M11" s="25"/>
      <c r="N11" s="25"/>
      <c r="O11" s="25"/>
      <c r="P11" s="25"/>
      <c r="Q11" s="25"/>
      <c r="R11" s="25"/>
      <c r="S11" s="25"/>
      <c r="T11" s="25"/>
      <c r="U11" s="25"/>
      <c r="V11" s="25"/>
    </row>
    <row r="12" spans="1:22" s="58" customFormat="1" ht="228.75" customHeight="1">
      <c r="A12" s="62" t="s">
        <v>69</v>
      </c>
      <c r="B12" s="51" t="s">
        <v>70</v>
      </c>
      <c r="C12" s="63" t="s">
        <v>17</v>
      </c>
      <c r="D12" s="51" t="s">
        <v>76</v>
      </c>
      <c r="E12" s="49" t="s">
        <v>125</v>
      </c>
      <c r="F12" s="59" t="s">
        <v>156</v>
      </c>
      <c r="G12" s="5"/>
      <c r="H12" s="57"/>
      <c r="I12" s="57"/>
      <c r="K12" s="25"/>
      <c r="L12" s="25"/>
      <c r="M12" s="25"/>
      <c r="N12" s="25"/>
      <c r="O12" s="25"/>
      <c r="P12" s="25"/>
      <c r="Q12" s="25"/>
      <c r="R12" s="25"/>
      <c r="S12" s="25"/>
      <c r="T12" s="25"/>
      <c r="U12" s="25"/>
      <c r="V12" s="25"/>
    </row>
    <row r="13" spans="1:22" s="58" customFormat="1" ht="153" customHeight="1">
      <c r="A13" s="62" t="s">
        <v>71</v>
      </c>
      <c r="B13" s="64" t="s">
        <v>72</v>
      </c>
      <c r="C13" s="63" t="s">
        <v>17</v>
      </c>
      <c r="D13" s="51" t="s">
        <v>84</v>
      </c>
      <c r="E13" s="49" t="s">
        <v>126</v>
      </c>
      <c r="F13" s="5" t="s">
        <v>156</v>
      </c>
      <c r="G13" s="5"/>
      <c r="H13" s="57"/>
      <c r="I13" s="57"/>
      <c r="K13" s="25"/>
      <c r="L13" s="25"/>
      <c r="M13" s="25"/>
      <c r="N13" s="25"/>
      <c r="O13" s="25"/>
      <c r="P13" s="25"/>
      <c r="Q13" s="25"/>
      <c r="R13" s="25"/>
      <c r="S13" s="25"/>
      <c r="T13" s="25"/>
      <c r="U13" s="25"/>
      <c r="V13" s="25"/>
    </row>
    <row r="14" spans="1:22" s="58" customFormat="1" ht="92.25">
      <c r="A14" s="62" t="s">
        <v>73</v>
      </c>
      <c r="B14" s="64" t="s">
        <v>74</v>
      </c>
      <c r="C14" s="63" t="s">
        <v>17</v>
      </c>
      <c r="D14" s="51" t="s">
        <v>75</v>
      </c>
      <c r="E14" s="49" t="s">
        <v>94</v>
      </c>
      <c r="F14" s="5" t="s">
        <v>156</v>
      </c>
      <c r="G14" s="5"/>
      <c r="H14" s="57"/>
      <c r="I14" s="57"/>
      <c r="K14" s="25"/>
      <c r="L14" s="25"/>
      <c r="M14" s="25"/>
      <c r="N14" s="25"/>
      <c r="O14" s="25"/>
      <c r="P14" s="25"/>
      <c r="Q14" s="25"/>
      <c r="R14" s="25"/>
      <c r="S14" s="25"/>
      <c r="T14" s="25"/>
      <c r="U14" s="25"/>
      <c r="V14" s="25"/>
    </row>
    <row r="15" spans="1:22" s="58" customFormat="1" ht="174" customHeight="1">
      <c r="A15" s="62" t="s">
        <v>77</v>
      </c>
      <c r="B15" s="64" t="s">
        <v>95</v>
      </c>
      <c r="C15" s="63" t="s">
        <v>17</v>
      </c>
      <c r="D15" s="51" t="s">
        <v>85</v>
      </c>
      <c r="E15" s="49" t="s">
        <v>115</v>
      </c>
      <c r="F15" s="5" t="s">
        <v>156</v>
      </c>
      <c r="G15" s="5"/>
      <c r="H15" s="57"/>
      <c r="I15" s="57"/>
      <c r="K15" s="25"/>
      <c r="L15" s="25"/>
      <c r="M15" s="25"/>
      <c r="N15" s="25"/>
      <c r="O15" s="25"/>
      <c r="P15" s="25"/>
      <c r="Q15" s="25"/>
      <c r="R15" s="25"/>
      <c r="S15" s="25"/>
      <c r="T15" s="25"/>
      <c r="U15" s="25"/>
      <c r="V15" s="25"/>
    </row>
    <row r="16" spans="1:7" s="26" customFormat="1" ht="198">
      <c r="A16" s="62">
        <v>4</v>
      </c>
      <c r="B16" s="64" t="s">
        <v>78</v>
      </c>
      <c r="C16" s="63" t="s">
        <v>18</v>
      </c>
      <c r="D16" s="51" t="s">
        <v>63</v>
      </c>
      <c r="E16" s="48" t="s">
        <v>127</v>
      </c>
      <c r="F16" s="5" t="s">
        <v>156</v>
      </c>
      <c r="G16" s="5"/>
    </row>
    <row r="17" spans="1:22" s="58" customFormat="1" ht="371.25" customHeight="1">
      <c r="A17" s="62" t="s">
        <v>98</v>
      </c>
      <c r="B17" s="64" t="s">
        <v>104</v>
      </c>
      <c r="C17" s="63" t="s">
        <v>16</v>
      </c>
      <c r="D17" s="51" t="s">
        <v>64</v>
      </c>
      <c r="E17" s="49" t="s">
        <v>164</v>
      </c>
      <c r="F17" s="56" t="s">
        <v>159</v>
      </c>
      <c r="G17" s="5"/>
      <c r="H17" s="57"/>
      <c r="I17" s="57"/>
      <c r="K17" s="25"/>
      <c r="L17" s="25"/>
      <c r="M17" s="25"/>
      <c r="N17" s="25"/>
      <c r="O17" s="25"/>
      <c r="P17" s="25"/>
      <c r="Q17" s="25"/>
      <c r="R17" s="25"/>
      <c r="S17" s="25"/>
      <c r="T17" s="25"/>
      <c r="U17" s="25"/>
      <c r="V17" s="25"/>
    </row>
    <row r="18" spans="1:22" s="58" customFormat="1" ht="290.25">
      <c r="A18" s="62" t="s">
        <v>99</v>
      </c>
      <c r="B18" s="64" t="s">
        <v>105</v>
      </c>
      <c r="C18" s="63" t="s">
        <v>16</v>
      </c>
      <c r="D18" s="51" t="s">
        <v>106</v>
      </c>
      <c r="E18" s="49" t="s">
        <v>163</v>
      </c>
      <c r="F18" s="49" t="s">
        <v>160</v>
      </c>
      <c r="G18" s="5"/>
      <c r="H18" s="57"/>
      <c r="I18" s="57"/>
      <c r="K18" s="25"/>
      <c r="L18" s="25"/>
      <c r="M18" s="25"/>
      <c r="N18" s="26" t="s">
        <v>18</v>
      </c>
      <c r="O18" s="25"/>
      <c r="P18" s="25"/>
      <c r="Q18" s="25"/>
      <c r="R18" s="25"/>
      <c r="S18" s="25"/>
      <c r="T18" s="25"/>
      <c r="U18" s="25"/>
      <c r="V18" s="25"/>
    </row>
    <row r="19" spans="1:22" s="58" customFormat="1" ht="118.5">
      <c r="A19" s="62">
        <v>6</v>
      </c>
      <c r="B19" s="64" t="s">
        <v>65</v>
      </c>
      <c r="C19" s="63"/>
      <c r="D19" s="51" t="s">
        <v>132</v>
      </c>
      <c r="E19" s="49" t="s">
        <v>135</v>
      </c>
      <c r="F19" s="45" t="s">
        <v>156</v>
      </c>
      <c r="G19" s="5"/>
      <c r="H19" s="57"/>
      <c r="I19" s="57"/>
      <c r="K19" s="25"/>
      <c r="L19" s="25"/>
      <c r="M19" s="25"/>
      <c r="N19" s="26" t="s">
        <v>32</v>
      </c>
      <c r="O19" s="25"/>
      <c r="P19" s="25"/>
      <c r="Q19" s="25"/>
      <c r="R19" s="25"/>
      <c r="S19" s="25"/>
      <c r="T19" s="25"/>
      <c r="U19" s="25"/>
      <c r="V19" s="25"/>
    </row>
    <row r="20" spans="1:22" s="58" customFormat="1" ht="96" customHeight="1">
      <c r="A20" s="62" t="s">
        <v>133</v>
      </c>
      <c r="B20" s="64" t="s">
        <v>131</v>
      </c>
      <c r="C20" s="63"/>
      <c r="D20" s="51" t="s">
        <v>134</v>
      </c>
      <c r="E20" s="49" t="s">
        <v>136</v>
      </c>
      <c r="F20" s="68" t="s">
        <v>156</v>
      </c>
      <c r="G20" s="69"/>
      <c r="H20" s="57"/>
      <c r="I20" s="57"/>
      <c r="K20" s="25"/>
      <c r="L20" s="25"/>
      <c r="M20" s="25"/>
      <c r="N20" s="26"/>
      <c r="O20" s="25"/>
      <c r="P20" s="25"/>
      <c r="Q20" s="25"/>
      <c r="R20" s="25"/>
      <c r="S20" s="25"/>
      <c r="T20" s="25"/>
      <c r="U20" s="25"/>
      <c r="V20" s="25"/>
    </row>
    <row r="21" spans="1:22" s="58" customFormat="1" ht="16.5" customHeight="1">
      <c r="A21" s="62">
        <v>7</v>
      </c>
      <c r="B21" s="64" t="s">
        <v>79</v>
      </c>
      <c r="C21" s="63"/>
      <c r="D21" s="24"/>
      <c r="E21" s="49"/>
      <c r="F21" s="5"/>
      <c r="G21" s="54"/>
      <c r="H21" s="57"/>
      <c r="I21" s="57"/>
      <c r="K21" s="25"/>
      <c r="L21" s="25"/>
      <c r="M21" s="25"/>
      <c r="N21" s="26" t="s">
        <v>30</v>
      </c>
      <c r="O21" s="25"/>
      <c r="P21" s="25"/>
      <c r="Q21" s="25"/>
      <c r="R21" s="25"/>
      <c r="S21" s="25"/>
      <c r="T21" s="25"/>
      <c r="U21" s="25"/>
      <c r="V21" s="25"/>
    </row>
    <row r="22" spans="1:22" s="58" customFormat="1" ht="196.5" customHeight="1">
      <c r="A22" s="62" t="s">
        <v>86</v>
      </c>
      <c r="B22" s="64" t="s">
        <v>87</v>
      </c>
      <c r="C22" s="63" t="s">
        <v>17</v>
      </c>
      <c r="D22" s="51" t="s">
        <v>90</v>
      </c>
      <c r="E22" s="49" t="s">
        <v>128</v>
      </c>
      <c r="F22" s="45" t="s">
        <v>156</v>
      </c>
      <c r="G22" s="54"/>
      <c r="H22" s="57"/>
      <c r="I22" s="57"/>
      <c r="K22" s="25"/>
      <c r="L22" s="25"/>
      <c r="M22" s="25"/>
      <c r="N22" s="26" t="s">
        <v>17</v>
      </c>
      <c r="O22" s="25"/>
      <c r="P22" s="25"/>
      <c r="Q22" s="25"/>
      <c r="R22" s="25"/>
      <c r="S22" s="25"/>
      <c r="T22" s="25"/>
      <c r="U22" s="25"/>
      <c r="V22" s="25"/>
    </row>
    <row r="23" spans="1:22" s="58" customFormat="1" ht="112.5" customHeight="1">
      <c r="A23" s="62" t="s">
        <v>88</v>
      </c>
      <c r="B23" s="64" t="s">
        <v>89</v>
      </c>
      <c r="C23" s="63" t="s">
        <v>16</v>
      </c>
      <c r="D23" s="51" t="s">
        <v>91</v>
      </c>
      <c r="E23" s="51" t="s">
        <v>123</v>
      </c>
      <c r="F23" s="59" t="s">
        <v>156</v>
      </c>
      <c r="G23" s="54"/>
      <c r="H23" s="57"/>
      <c r="I23" s="57"/>
      <c r="K23" s="25"/>
      <c r="L23" s="25"/>
      <c r="M23" s="25"/>
      <c r="N23" s="26" t="s">
        <v>31</v>
      </c>
      <c r="O23" s="25"/>
      <c r="P23" s="25"/>
      <c r="Q23" s="25"/>
      <c r="R23" s="25"/>
      <c r="S23" s="25"/>
      <c r="T23" s="25"/>
      <c r="U23" s="25"/>
      <c r="V23" s="25"/>
    </row>
    <row r="24" spans="1:22" s="58" customFormat="1" ht="250.5" customHeight="1">
      <c r="A24" s="62" t="s">
        <v>100</v>
      </c>
      <c r="B24" s="51" t="s">
        <v>80</v>
      </c>
      <c r="C24" s="51" t="s">
        <v>16</v>
      </c>
      <c r="D24" s="51" t="s">
        <v>81</v>
      </c>
      <c r="E24" s="51" t="s">
        <v>138</v>
      </c>
      <c r="F24" s="55" t="s">
        <v>157</v>
      </c>
      <c r="G24" s="55"/>
      <c r="H24" s="57"/>
      <c r="I24" s="57"/>
      <c r="K24" s="25"/>
      <c r="L24" s="25"/>
      <c r="M24" s="25"/>
      <c r="N24" s="26" t="s">
        <v>16</v>
      </c>
      <c r="O24" s="25"/>
      <c r="P24" s="25"/>
      <c r="Q24" s="25"/>
      <c r="R24" s="25"/>
      <c r="S24" s="25"/>
      <c r="T24" s="25"/>
      <c r="U24" s="25"/>
      <c r="V24" s="25"/>
    </row>
    <row r="25" spans="1:22" s="58" customFormat="1" ht="140.25" customHeight="1">
      <c r="A25" s="62" t="s">
        <v>101</v>
      </c>
      <c r="B25" s="64" t="s">
        <v>96</v>
      </c>
      <c r="C25" s="63" t="s">
        <v>16</v>
      </c>
      <c r="D25" s="51" t="s">
        <v>81</v>
      </c>
      <c r="E25" s="51" t="s">
        <v>129</v>
      </c>
      <c r="F25" s="45" t="s">
        <v>158</v>
      </c>
      <c r="G25" s="55"/>
      <c r="H25" s="57"/>
      <c r="I25" s="57"/>
      <c r="K25" s="25"/>
      <c r="L25" s="25"/>
      <c r="M25" s="25"/>
      <c r="N25" s="25"/>
      <c r="O25" s="25"/>
      <c r="P25" s="25"/>
      <c r="Q25" s="25"/>
      <c r="R25" s="25"/>
      <c r="S25" s="25"/>
      <c r="T25" s="25"/>
      <c r="U25" s="25"/>
      <c r="V25" s="25"/>
    </row>
    <row r="26" spans="1:22" s="58" customFormat="1" ht="26.25">
      <c r="A26" s="62" t="s">
        <v>102</v>
      </c>
      <c r="B26" s="51" t="s">
        <v>97</v>
      </c>
      <c r="C26" s="63" t="s">
        <v>16</v>
      </c>
      <c r="D26" s="51" t="s">
        <v>81</v>
      </c>
      <c r="E26" s="51" t="s">
        <v>113</v>
      </c>
      <c r="F26" s="46" t="s">
        <v>158</v>
      </c>
      <c r="G26" s="5"/>
      <c r="H26" s="57"/>
      <c r="I26" s="57"/>
      <c r="K26" s="25"/>
      <c r="L26" s="25"/>
      <c r="M26" s="25"/>
      <c r="N26" s="25"/>
      <c r="O26" s="25"/>
      <c r="P26" s="25"/>
      <c r="Q26" s="25"/>
      <c r="R26" s="25"/>
      <c r="S26" s="25"/>
      <c r="T26" s="25"/>
      <c r="U26" s="25"/>
      <c r="V26" s="25"/>
    </row>
    <row r="27" spans="1:22" s="58" customFormat="1" ht="272.25" customHeight="1">
      <c r="A27" s="71" t="s">
        <v>112</v>
      </c>
      <c r="B27" s="64" t="s">
        <v>137</v>
      </c>
      <c r="C27" s="63" t="s">
        <v>16</v>
      </c>
      <c r="D27" s="51" t="s">
        <v>81</v>
      </c>
      <c r="E27" s="51" t="s">
        <v>165</v>
      </c>
      <c r="F27" s="5" t="s">
        <v>158</v>
      </c>
      <c r="G27" s="5"/>
      <c r="H27" s="57"/>
      <c r="I27" s="57"/>
      <c r="K27" s="25"/>
      <c r="L27" s="25"/>
      <c r="M27" s="25"/>
      <c r="N27" s="25"/>
      <c r="O27" s="25"/>
      <c r="P27" s="25"/>
      <c r="Q27" s="25"/>
      <c r="R27" s="25"/>
      <c r="S27" s="25"/>
      <c r="T27" s="25"/>
      <c r="U27" s="25"/>
      <c r="V27" s="25"/>
    </row>
    <row r="28" spans="1:20" ht="298.5" customHeight="1">
      <c r="A28" s="71" t="s">
        <v>117</v>
      </c>
      <c r="B28" s="64" t="s">
        <v>149</v>
      </c>
      <c r="C28" s="63"/>
      <c r="D28" s="51" t="s">
        <v>81</v>
      </c>
      <c r="E28" s="51" t="s">
        <v>148</v>
      </c>
      <c r="F28" s="24" t="s">
        <v>158</v>
      </c>
      <c r="G28" s="24"/>
      <c r="H28" s="24"/>
      <c r="I28" s="24"/>
      <c r="J28" s="25"/>
      <c r="K28" s="25"/>
      <c r="L28" s="25"/>
      <c r="M28" s="25"/>
      <c r="N28" s="25"/>
      <c r="O28" s="25"/>
      <c r="P28" s="25"/>
      <c r="Q28" s="25"/>
      <c r="R28" s="25"/>
      <c r="S28" s="25"/>
      <c r="T28" s="25"/>
    </row>
    <row r="29" spans="1:22" s="58" customFormat="1" ht="36" customHeight="1">
      <c r="A29" s="71" t="s">
        <v>120</v>
      </c>
      <c r="B29" s="64" t="s">
        <v>161</v>
      </c>
      <c r="C29" s="63"/>
      <c r="D29" s="51" t="s">
        <v>81</v>
      </c>
      <c r="E29" s="51" t="s">
        <v>162</v>
      </c>
      <c r="F29" s="5" t="s">
        <v>158</v>
      </c>
      <c r="G29" s="5"/>
      <c r="H29" s="57"/>
      <c r="I29" s="57"/>
      <c r="K29" s="25"/>
      <c r="L29" s="25"/>
      <c r="M29" s="25"/>
      <c r="N29" s="25"/>
      <c r="O29" s="25"/>
      <c r="P29" s="25"/>
      <c r="Q29" s="25"/>
      <c r="R29" s="25"/>
      <c r="S29" s="25"/>
      <c r="T29" s="25"/>
      <c r="U29" s="25"/>
      <c r="V29" s="25"/>
    </row>
    <row r="30" spans="1:22" s="58" customFormat="1" ht="42.75" customHeight="1">
      <c r="A30" s="71" t="s">
        <v>150</v>
      </c>
      <c r="B30" s="64" t="s">
        <v>124</v>
      </c>
      <c r="C30" s="63" t="s">
        <v>16</v>
      </c>
      <c r="D30" s="51" t="s">
        <v>121</v>
      </c>
      <c r="E30" s="51" t="s">
        <v>122</v>
      </c>
      <c r="F30" s="5" t="s">
        <v>156</v>
      </c>
      <c r="G30" s="5"/>
      <c r="H30" s="57"/>
      <c r="I30" s="57"/>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3.5">
      <c r="A33" s="42" t="s">
        <v>24</v>
      </c>
      <c r="K33" s="24"/>
      <c r="L33" s="24"/>
      <c r="M33" s="24"/>
      <c r="N33" s="24"/>
      <c r="O33" s="24"/>
      <c r="P33" s="24"/>
      <c r="Q33" s="24"/>
      <c r="R33" s="24"/>
      <c r="S33" s="24"/>
      <c r="T33" s="24"/>
      <c r="U33" s="24"/>
      <c r="V33" s="24"/>
    </row>
    <row r="34" spans="1:22" ht="13.5">
      <c r="A34" s="1" t="s">
        <v>25</v>
      </c>
      <c r="K34" s="24"/>
      <c r="L34" s="24"/>
      <c r="M34" s="24"/>
      <c r="N34" s="24"/>
      <c r="O34" s="24"/>
      <c r="P34" s="24"/>
      <c r="Q34" s="24"/>
      <c r="R34" s="24"/>
      <c r="S34" s="24"/>
      <c r="T34" s="24"/>
      <c r="U34" s="24"/>
      <c r="V34" s="24"/>
    </row>
    <row r="35" ht="13.5">
      <c r="A35" s="1" t="s">
        <v>26</v>
      </c>
    </row>
    <row r="36" spans="2:8" ht="13.5">
      <c r="B36" s="1"/>
      <c r="C36" s="67"/>
      <c r="D36" s="1"/>
      <c r="E36" s="1"/>
      <c r="F36" s="1"/>
      <c r="G36" s="1"/>
      <c r="H36" s="1"/>
    </row>
    <row r="37" spans="2:8" ht="13.5">
      <c r="B37" s="1"/>
      <c r="C37" s="67"/>
      <c r="D37" s="1"/>
      <c r="E37" s="1"/>
      <c r="F37" s="1"/>
      <c r="G37" s="1"/>
      <c r="H37" s="1"/>
    </row>
    <row r="38" spans="2:8" ht="13.5">
      <c r="B38" s="1"/>
      <c r="C38" s="67"/>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86" t="str">
        <f>Setup!A2</f>
        <v>Cost Development Subcommittee (CDS)</v>
      </c>
      <c r="B1" s="86"/>
      <c r="C1" s="86"/>
      <c r="D1" s="86"/>
      <c r="E1" s="86"/>
      <c r="F1" s="86"/>
      <c r="G1" s="86"/>
    </row>
    <row r="2" spans="1:7" ht="18">
      <c r="A2" s="87" t="str">
        <f>Setup!A5</f>
        <v>Variable Operating and Maintenance Cost (Bucket D)</v>
      </c>
      <c r="B2" s="87"/>
      <c r="C2" s="87"/>
      <c r="D2" s="87"/>
      <c r="E2" s="87"/>
      <c r="F2" s="87"/>
      <c r="G2" s="87"/>
    </row>
    <row r="3" spans="1:9" ht="18">
      <c r="A3" s="88" t="s">
        <v>42</v>
      </c>
      <c r="B3" s="88"/>
      <c r="C3" s="88"/>
      <c r="D3" s="88"/>
      <c r="E3" s="88"/>
      <c r="F3" s="88"/>
      <c r="G3" s="88"/>
      <c r="H3" s="88"/>
      <c r="I3" s="88"/>
    </row>
    <row r="4" spans="1:2" ht="38.25" customHeight="1">
      <c r="A4" s="2"/>
      <c r="B4" s="14" t="s">
        <v>55</v>
      </c>
    </row>
    <row r="5" spans="1:6" ht="41.25" customHeight="1">
      <c r="A5" s="14"/>
      <c r="B5" s="98" t="s">
        <v>28</v>
      </c>
      <c r="C5" s="99"/>
      <c r="D5" s="99"/>
      <c r="E5" s="99"/>
      <c r="F5" s="100"/>
    </row>
    <row r="6" spans="1:6" ht="43.5" customHeight="1">
      <c r="A6" s="14"/>
      <c r="B6" s="21" t="s">
        <v>0</v>
      </c>
      <c r="C6" s="36" t="s">
        <v>1</v>
      </c>
      <c r="D6" s="21" t="s">
        <v>2</v>
      </c>
      <c r="E6" s="36" t="s">
        <v>3</v>
      </c>
      <c r="F6" s="21" t="s">
        <v>4</v>
      </c>
    </row>
    <row r="7" spans="1:6" ht="13.5">
      <c r="A7" s="22">
        <v>1</v>
      </c>
      <c r="B7" s="35" t="s">
        <v>10</v>
      </c>
      <c r="C7" s="34" t="s">
        <v>10</v>
      </c>
      <c r="D7" s="35" t="s">
        <v>10</v>
      </c>
      <c r="E7" s="34" t="s">
        <v>10</v>
      </c>
      <c r="F7" s="35" t="s">
        <v>10</v>
      </c>
    </row>
    <row r="8" spans="1:6" ht="13.5">
      <c r="A8" s="22">
        <v>2</v>
      </c>
      <c r="B8" s="35" t="s">
        <v>10</v>
      </c>
      <c r="C8" s="34" t="s">
        <v>10</v>
      </c>
      <c r="D8" s="35" t="s">
        <v>10</v>
      </c>
      <c r="E8" s="34" t="s">
        <v>10</v>
      </c>
      <c r="F8" s="35" t="s">
        <v>10</v>
      </c>
    </row>
    <row r="9" spans="1:6" ht="13.5">
      <c r="A9" s="22">
        <v>3</v>
      </c>
      <c r="B9" s="35" t="s">
        <v>10</v>
      </c>
      <c r="C9" s="34" t="s">
        <v>10</v>
      </c>
      <c r="D9" s="35" t="s">
        <v>10</v>
      </c>
      <c r="E9" s="34" t="s">
        <v>10</v>
      </c>
      <c r="F9" s="35" t="s">
        <v>10</v>
      </c>
    </row>
    <row r="10" spans="1:6" ht="13.5">
      <c r="A10" s="22">
        <v>4</v>
      </c>
      <c r="B10" s="35" t="s">
        <v>10</v>
      </c>
      <c r="C10" s="34" t="s">
        <v>10</v>
      </c>
      <c r="D10" s="35" t="s">
        <v>10</v>
      </c>
      <c r="E10" s="34" t="s">
        <v>10</v>
      </c>
      <c r="F10" s="35" t="s">
        <v>10</v>
      </c>
    </row>
    <row r="11" spans="1:6" ht="13.5">
      <c r="A11" s="22">
        <v>5</v>
      </c>
      <c r="B11" s="35" t="s">
        <v>10</v>
      </c>
      <c r="C11" s="34" t="s">
        <v>10</v>
      </c>
      <c r="D11" s="35" t="s">
        <v>10</v>
      </c>
      <c r="E11" s="34" t="s">
        <v>10</v>
      </c>
      <c r="F11" s="35"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4" ht="12.75"/>
    <row r="5" s="1" customFormat="1" ht="13.5">
      <c r="A5" s="1" t="s">
        <v>56</v>
      </c>
    </row>
    <row r="6" ht="12.75"/>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86" t="str">
        <f>Setup!A2</f>
        <v>Cost Development Subcommittee (CDS)</v>
      </c>
      <c r="B1" s="86"/>
      <c r="C1" s="89"/>
      <c r="D1" s="89"/>
      <c r="E1" s="89"/>
      <c r="F1" s="89"/>
      <c r="G1" s="89"/>
      <c r="H1" s="89"/>
      <c r="I1" s="89"/>
      <c r="J1" s="89"/>
    </row>
    <row r="2" spans="1:10" ht="18">
      <c r="A2" s="87" t="str">
        <f>Setup!A5</f>
        <v>Variable Operating and Maintenance Cost (Bucket D)</v>
      </c>
      <c r="B2" s="87"/>
      <c r="C2" s="89"/>
      <c r="D2" s="89"/>
      <c r="E2" s="89"/>
      <c r="F2" s="89"/>
      <c r="G2" s="89"/>
      <c r="H2" s="89"/>
      <c r="I2" s="89"/>
      <c r="J2" s="89"/>
    </row>
    <row r="3" spans="1:10" ht="18">
      <c r="A3" s="88" t="s">
        <v>36</v>
      </c>
      <c r="B3" s="88"/>
      <c r="C3" s="88"/>
      <c r="D3" s="88"/>
      <c r="E3" s="88"/>
      <c r="F3" s="88"/>
      <c r="G3" s="88"/>
      <c r="H3" s="88"/>
      <c r="I3" s="88"/>
      <c r="J3" s="88"/>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6.2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