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9410" windowHeight="10455"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externalReferences>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<sst xmlns="http://schemas.openxmlformats.org/spreadsheetml/2006/main" count="248" uniqueCount="196">
  <si>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</si>
  <si>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</si>
  <si>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</si>
  <si>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</si>
  <si>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</si>
  <si>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</si>
  <si>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</si>
  <si>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</si>
  <si>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</si>
  <si>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</si>
  <si>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</si>
  <si>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</si>
  <si>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</si>
  <si>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</si>
  <si>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</si>
  <si>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</si>
  <si>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</si>
  <si>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</si>
  <si>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</si>
  <si>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</si>
  <si>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</si>
  <si>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</si>
  <si>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</si>
  <si>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</si>
  <si>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</si>
  <si>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</si>
  <si>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</si>
  <si>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</si>
  <si>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</si>
  <si>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</si>
  <si>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</si>
  <si>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</si>
  <si>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</si>
  <si>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</si>
  <si>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</si>
  <si>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</si>
  <si>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</si>
  <si>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</si>
  <si>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</si>
  <si>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</si>
  <si>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</si>
  <si>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</si>
  <si>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</si>
  <si>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</si>
  <si>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</si>
  <si>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</si>
  <si>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</si>
  <si>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</si>
  <si>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</si>
  <si>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</si>
  <si>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</si>
  <si>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</si>
  <si>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</si>
  <si>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</si>
  <si>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</si>
  <si>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</si>
  <si>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</si>
  <si>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</si>
  <si>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</si>
  <si>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</si>
  <si>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</si>
  <si>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</si>
  <si>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</si>
  <si>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</si>
  <si>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</si>
  <si>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</si>
  <si>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</si>
  <si>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M-10 Section 2.2.4 Planned Outage Restrictions for Black Start Units;  A Generation Owner may substitute another black start unit (currently not designated as critical) at a plant (on the same voltage level) for a black start unit that is on a planned outage to allow a concurrent planned outage of another critical black start unit at a plant to begin.  This substituted unit must have a valid black start test within the last 13 months to be considered as an eligible substitution.</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</si>
  <si>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</si>
  <si>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</si>
  <si>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</si>
  <si>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</si>
  <si>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</si>
  <si>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</si>
  <si>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</si>
  <si>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</si>
  <si>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</si>
  <si>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</si>
  <si>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</si>
  <si>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</si>
  <si>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</si>
  <si>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</si>
  <si>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</si>
  <si>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</si>
  <si>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</si>
  <si>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</si>
  <si>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</si>
  <si>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</si>
  <si>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</si>
  <si>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</si>
  <si>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</si>
  <si>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</si>
  <si>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</si>
  <si>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</si>
  <si>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</si>
  <si>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</si>
  <si>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Unit substitution </t>
    </r>
    <r>
      <rPr>
        <b/>
        <sz val="10"/>
        <color indexed="8"/>
        <rFont val="Arial"/>
        <family val="2"/>
      </rPr>
      <t>PJM Manual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</si>
  <si>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</si>
  <si>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</si>
  <si>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4b.</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</si>
  <si>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</si>
  <si>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</si>
  <si>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</si>
  <si>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</si>
  <si>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</si>
  <si>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</si>
  <si>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</si>
  <si>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</si>
  <si>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</si>
  <si>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</si>
  <si>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</si>
  <si>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</si>
  <si>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r>
      <t xml:space="preserve">M-12 Section 4.6.14 PJM Actions PJM Performance Compliance Department will collect and analyze the Black Start Test data as described above from each black start unit to determine each unit's eligibility for Black Start Service payments.  PJM will </t>
    </r>
    <r>
      <rPr>
        <sz val="10"/>
        <color indexed="10"/>
        <rFont val="Arial"/>
        <family val="2"/>
      </rPr>
      <t>normally</t>
    </r>
    <r>
      <rPr>
        <sz val="10"/>
        <color theme="1"/>
        <rFont val="Arial"/>
        <family val="2"/>
      </rPr>
      <t xml:space="preserve"> notify the MOC or Unit Owner, as applicable, within five business days of test submittal of unit's failure. </t>
    </r>
  </si>
  <si>
    <t>Black Start Capital Recovery Factor (CRF) used in Black Start recovery</t>
  </si>
  <si>
    <t>Current Schedule 6A CRF Table</t>
  </si>
  <si>
    <t>Black Start capital recovery will be calculated using the CRF rates in effect at the time of the issuance of the Black Start RFP.  Once a Black Start Unit enters Black Start Service, its capital recovery will remain on the CRF rate for the life of the recovery period that was in effect at the time of the issuance of the Black Start RFP.</t>
  </si>
  <si>
    <r>
      <t>Capital Recovery Factor (CRF) Table to be referenced on PJM's website.</t>
    </r>
    <r>
      <rPr>
        <sz val="10"/>
        <color theme="1"/>
        <rFont val="Arial"/>
        <family val="2"/>
      </rPr>
      <t xml:space="preserve">  </t>
    </r>
  </si>
  <si>
    <r>
      <rPr>
        <i/>
        <u val="single"/>
        <sz val="10"/>
        <color indexed="8"/>
        <rFont val="Arial"/>
        <family val="2"/>
      </rPr>
      <t>Assumptions:</t>
    </r>
    <r>
      <rPr>
        <sz val="10"/>
        <color theme="1"/>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</si>
  <si>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theme="1"/>
        <rFont val="Arial"/>
        <family val="2"/>
      </rPr>
      <t xml:space="preserve">  </t>
    </r>
    <r>
      <rPr>
        <sz val="10"/>
        <color indexed="10"/>
        <rFont val="Arial"/>
        <family val="2"/>
      </rPr>
      <t xml:space="preserve">Units submitting successful tests after the 25th of the month may have their revenues deferred to the following month.  </t>
    </r>
    <r>
      <rPr>
        <sz val="10"/>
        <color theme="1"/>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</si>
  <si>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theme="1"/>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</si>
  <si>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</si>
  <si>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</si>
  <si>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</si>
  <si>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</si>
  <si>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theme="1"/>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</si>
  <si>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</si>
  <si>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</si>
  <si>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</si>
  <si>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If the Black Start Unit owner does not make the necessary repairs to enable the Black Start Unit to pass the annual test, the Black Start Unit will immediately cease to qualify as a Black Start Unit unless the 90 day period is extended.</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</si>
  <si>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</si>
  <si>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</si>
  <si>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theme="1"/>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10"/>
        <rFont val="Arial"/>
        <family val="2"/>
      </rPr>
      <t xml:space="preserve"> does </t>
    </r>
    <r>
      <rPr>
        <sz val="10"/>
        <color theme="1"/>
        <rFont val="Arial"/>
        <family val="2"/>
      </rPr>
      <t xml:space="preserve">not </t>
    </r>
    <r>
      <rPr>
        <strike/>
        <sz val="10"/>
        <color indexed="10"/>
        <rFont val="Arial"/>
        <family val="2"/>
      </rPr>
      <t xml:space="preserve">to </t>
    </r>
    <r>
      <rPr>
        <sz val="10"/>
        <color theme="1"/>
        <rFont val="Arial"/>
        <family val="2"/>
      </rPr>
      <t xml:space="preserve">make the necessary repairs to enable the Black Start Unit to pass the annual test </t>
    </r>
    <r>
      <rPr>
        <sz val="10"/>
        <color indexed="10"/>
        <rFont val="Arial"/>
        <family val="2"/>
      </rPr>
      <t>within 90 days of the due date for the annual test pursuant to section 14 above</t>
    </r>
    <r>
      <rPr>
        <sz val="10"/>
        <color theme="1"/>
        <rFont val="Arial"/>
        <family val="2"/>
      </rPr>
      <t xml:space="preserve">, the Black Start Unit </t>
    </r>
    <r>
      <rPr>
        <sz val="10"/>
        <color indexed="10"/>
        <rFont val="Arial"/>
        <family val="2"/>
      </rPr>
      <t xml:space="preserve">will immediately cease to qualify as a Black Start Unit and, if applicable, </t>
    </r>
    <r>
      <rPr>
        <strike/>
        <sz val="10"/>
        <color indexed="10"/>
        <rFont val="Arial"/>
        <family val="2"/>
      </rPr>
      <t xml:space="preserve"> owner </t>
    </r>
    <r>
      <rPr>
        <sz val="10"/>
        <color theme="1"/>
        <rFont val="Arial"/>
        <family val="2"/>
      </rPr>
      <t xml:space="preserve">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 by the Transmission Provider in accordance with the PJM Manuals.</t>
    </r>
  </si>
  <si>
    <t>PJM Operating Committee</t>
  </si>
  <si>
    <t>2d.</t>
  </si>
  <si>
    <t>2e.</t>
  </si>
  <si>
    <t>2f.</t>
  </si>
  <si>
    <t>Schedule 6A Section 10.  No more than one Black Start Unit at a Black Start Plant may be subject to planned maintenance at any one time.  This restriction excludes outages on common plant equipment that may make all unit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</si>
  <si>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more than one 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</si>
  <si>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</si>
  <si>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</si>
  <si>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Schedule 6A Section 12. To verify that they can be started and operated without being connected to the Transmission System, Black Start Units</t>
    </r>
    <r>
      <rPr>
        <sz val="10"/>
        <rFont val="Arial"/>
        <family val="2"/>
      </rPr>
      <t xml:space="preserve"> designated as critical shall b</t>
    </r>
    <r>
      <rPr>
        <sz val="10"/>
        <color theme="1"/>
        <rFont val="Arial"/>
        <family val="2"/>
      </rPr>
      <t xml:space="preserve">e tested annually in accordance with the </t>
    </r>
    <r>
      <rPr>
        <sz val="10"/>
        <color indexed="10"/>
        <rFont val="Arial"/>
        <family val="2"/>
      </rPr>
      <t xml:space="preserve">Tariff and the </t>
    </r>
    <r>
      <rPr>
        <sz val="10"/>
        <color theme="1"/>
        <rFont val="Arial"/>
        <family val="2"/>
      </rPr>
      <t>PJM manuals.  The Black Start Unit owner shall determine the time of the annual test.</t>
    </r>
  </si>
  <si>
    <t xml:space="preserve">Upon issuance of Black Start RFP. </t>
  </si>
  <si>
    <r>
      <t>Fuel Storage Cost Calculation:
{</t>
    </r>
    <r>
      <rPr>
        <sz val="10"/>
        <color indexed="10"/>
        <rFont val="Arial"/>
        <family val="2"/>
      </rPr>
      <t>(Black Start Energy Tank Ratio * MTSL</t>
    </r>
    <r>
      <rPr>
        <sz val="10"/>
        <color indexed="10"/>
        <rFont val="Arial"/>
        <family val="2"/>
      </rPr>
      <t>)</t>
    </r>
    <r>
      <rPr>
        <sz val="10"/>
        <color theme="1"/>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</si>
  <si>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</si>
  <si>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</si>
  <si>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</si>
  <si>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</si>
  <si>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</si>
  <si>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</si>
  <si>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</si>
  <si>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</si>
  <si>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</si>
  <si>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</si>
  <si>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</si>
  <si>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</si>
  <si>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</si>
  <si>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</si>
  <si>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</si>
  <si>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</si>
  <si>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</si>
  <si>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</si>
  <si>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</si>
  <si>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</si>
  <si>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</si>
  <si>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</si>
  <si>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</si>
  <si>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</si>
  <si>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</si>
  <si>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</si>
  <si>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</si>
  <si>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</si>
  <si>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</si>
  <si>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</si>
  <si>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</si>
  <si>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</si>
  <si>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</si>
  <si>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</si>
  <si>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</si>
  <si>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</si>
  <si>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</si>
  <si>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</si>
  <si>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</si>
  <si>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</si>
  <si>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r>
      <t xml:space="preserve">M-12 Section 4.6.16  Black Start Service Unit Substitution.  A </t>
    </r>
    <r>
      <rPr>
        <strike/>
        <sz val="10"/>
        <color indexed="10"/>
        <rFont val="Arial"/>
        <family val="2"/>
      </rPr>
      <t>Black Start Unit not currently designated as critical</t>
    </r>
    <r>
      <rPr>
        <b/>
        <sz val="10"/>
        <color indexed="10"/>
        <rFont val="Arial"/>
        <family val="2"/>
      </rPr>
      <t xml:space="preserve"> generating unit capable of providing Black Start Service,</t>
    </r>
    <r>
      <rPr>
        <sz val="10"/>
        <color indexed="10"/>
        <rFont val="Arial"/>
        <family val="2"/>
      </rPr>
      <t xml:space="preserve"> that is at the same Black Start Plant, is on the same voltage level and cranking path, and provides equivalent Black Start Unit Capacity may be substituted for an </t>
    </r>
    <r>
      <rPr>
        <b/>
        <sz val="10"/>
        <color indexed="10"/>
        <rFont val="Arial"/>
        <family val="2"/>
      </rPr>
      <t>existing</t>
    </r>
    <r>
      <rPr>
        <sz val="10"/>
        <color indexed="10"/>
        <rFont val="Arial"/>
        <family val="2"/>
      </rPr>
      <t xml:space="preserve"> Black Start Unit.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t>
    </r>
    <r>
      <rPr>
        <sz val="10"/>
        <color indexed="10"/>
        <rFont val="Arial"/>
        <family val="2"/>
      </rPr>
      <t xml:space="preserve">
   * Request Black Start Unit substitution to PJM using the PJM Black Start Substitution Request Form (Attachment C).
   * Submit substituted unit formulaic cost data to PJM and IMM using the PJM Black Start Formulaic Cost Data Form (Attachment C).</t>
    </r>
  </si>
  <si>
    <t>gallons per hour</t>
  </si>
  <si>
    <t>Calculation when more than one Black Start Unit sharing a tank:</t>
  </si>
  <si>
    <t>gallons per hour per unit</t>
  </si>
  <si>
    <r>
      <t xml:space="preserve">Schedule 6A Section 10.  No more than one Black Start Unit at a Black Start Plant may be subject to planned maintenance at any one time </t>
    </r>
    <r>
      <rPr>
        <sz val="10"/>
        <color indexed="10"/>
        <rFont val="Arial"/>
        <family val="2"/>
      </rPr>
      <t>without written approval of the Transmission Provider and the Transmission Owner in the Zone receiving Black Start Service from the Black Start Plant</t>
    </r>
    <r>
      <rPr>
        <sz val="10"/>
        <color theme="1"/>
        <rFont val="Arial"/>
        <family val="2"/>
      </rPr>
      <t xml:space="preserve">.  This restriction excludes outages on common plant equipment that may make all unit unavailable.   A </t>
    </r>
    <r>
      <rPr>
        <strike/>
        <sz val="10"/>
        <color indexed="10"/>
        <rFont val="Arial"/>
        <family val="2"/>
      </rPr>
      <t xml:space="preserve">Black Start Unit not currently designated as critical </t>
    </r>
    <r>
      <rPr>
        <b/>
        <sz val="10"/>
        <color indexed="10"/>
        <rFont val="Arial"/>
        <family val="2"/>
      </rPr>
      <t>generating unit capable of providing Black Start Service</t>
    </r>
    <r>
      <rPr>
        <b/>
        <strike/>
        <sz val="10"/>
        <color indexed="10"/>
        <rFont val="Arial"/>
        <family val="2"/>
      </rPr>
      <t xml:space="preserve"> </t>
    </r>
    <r>
      <rPr>
        <strike/>
        <sz val="10"/>
        <color indexed="10"/>
        <rFont val="Arial"/>
        <family val="2"/>
      </rPr>
      <t xml:space="preserve"> and on the same voltage level </t>
    </r>
    <r>
      <rPr>
        <sz val="10"/>
        <color theme="1"/>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theme="1"/>
        <rFont val="Arial"/>
        <family val="2"/>
      </rPr>
      <t xml:space="preserve"> Black Start Plant </t>
    </r>
    <r>
      <rPr>
        <strike/>
        <sz val="10"/>
        <color indexed="10"/>
        <rFont val="Arial"/>
        <family val="2"/>
      </rPr>
      <t>to begin</t>
    </r>
    <r>
      <rPr>
        <sz val="10"/>
        <color theme="1"/>
        <rFont val="Arial"/>
        <family val="2"/>
      </rPr>
      <t xml:space="preserve">.  The Black Start Unit used as a substitute must </t>
    </r>
    <r>
      <rPr>
        <sz val="10"/>
        <color indexed="10"/>
        <rFont val="Arial"/>
        <family val="2"/>
      </rPr>
      <t xml:space="preserve">provide equivalent Black Start Unit Capacity and </t>
    </r>
    <r>
      <rPr>
        <sz val="10"/>
        <color theme="1"/>
        <rFont val="Arial"/>
        <family val="2"/>
      </rPr>
      <t>have had a valid annual test within the previous 1</t>
    </r>
    <r>
      <rPr>
        <strike/>
        <sz val="10"/>
        <color indexed="10"/>
        <rFont val="Arial"/>
        <family val="2"/>
      </rPr>
      <t>2</t>
    </r>
    <r>
      <rPr>
        <sz val="10"/>
        <color indexed="10"/>
        <rFont val="Arial"/>
        <family val="2"/>
      </rPr>
      <t>3</t>
    </r>
    <r>
      <rPr>
        <sz val="10"/>
        <color theme="1"/>
        <rFont val="Arial"/>
        <family val="2"/>
      </rPr>
      <t xml:space="preserve">  months. </t>
    </r>
    <r>
      <rPr>
        <sz val="10"/>
        <color indexed="10"/>
        <rFont val="Arial"/>
        <family val="2"/>
      </rPr>
      <t>Black Start Unit substitutions may be permitted for reasons other than planned outages if requested by the Black Start Unit owner and approved by the Transmission Provider.</t>
    </r>
    <r>
      <rPr>
        <sz val="10"/>
        <color theme="1"/>
        <rFont val="Arial"/>
        <family val="2"/>
      </rPr>
      <t xml:space="preserve">   </t>
    </r>
    <r>
      <rPr>
        <sz val="10"/>
        <color indexed="10"/>
        <rFont val="Arial"/>
        <family val="2"/>
      </rPr>
      <t>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</si>
  <si>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t>Any questions, please email blackstart@pjm.com</t>
  </si>
  <si>
    <t>Black Start Problem Statement / Issue Charge: Black Start Unit Testing, CRF, Involuntary Termination, and Substitution Rules</t>
  </si>
  <si>
    <t>Black Start Energy Tank Ratio =</t>
  </si>
  <si>
    <t>Total Black Start Energy Tank Ratio =</t>
  </si>
  <si>
    <t>Capital Recovery Factor Assumptions: based on an assumed 100MW Combustion Turbine with a $1M capital investment, utilizing current tax depreciation rates as established by U.S. Internal Revenue Service, current inflation as established by [TBD], current state corporate income tax rate established by the applicable state department of revenue, 50 percent equity and 50 percent debt with interest rate determined by Moody's Utility Index for bonds rated Baa1, and a 12 percent internal rate of return on equity.</t>
  </si>
  <si>
    <r>
      <t xml:space="preserve">M-12 Section 4.6.14 PJM Actions:  PJM </t>
    </r>
    <r>
      <rPr>
        <sz val="10"/>
        <color indexed="10"/>
        <rFont val="Arial"/>
        <family val="2"/>
      </rPr>
      <t xml:space="preserve">Performance Compliance Department </t>
    </r>
    <r>
      <rPr>
        <sz val="10"/>
        <color indexed="10"/>
        <rFont val="Arial"/>
        <family val="2"/>
      </rPr>
      <t xml:space="preserve">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</si>
  <si>
    <t>Updated to apply interest rate  In Moody's Utility index bond rate Baa1 (for the debt rate) at the time of construction and tax laws that apply to the investment in the black start unit(s).</t>
  </si>
  <si>
    <t>Updated to apply interest rate  In Moody's Utility index bond rate Baa1 (for the debt rate) at the time of construction and tax laws that apply to the investment in the black start unit(s).  Once a Black Start Unit enters Black Start Service, its CRF rate will change when applicable federal tax rates change during the recovery period, if the CRF is calculated correctly.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</si>
</sst>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7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b/>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2"/>
      <color indexed="8"/>
      <name val="Arial"/>
      <family val="2"/>
    </font>
    <font>
      <b/>
      <sz val="16"/>
      <color indexed="8"/>
      <name val="Arial"/>
      <family val="2"/>
    </font>
    <font>
      <b/>
      <i/>
      <u val="single"/>
      <sz val="12"/>
      <color indexed="8"/>
      <name val="Arial"/>
      <family val="2"/>
    </font>
    <font>
      <b/>
      <i/>
      <sz val="14"/>
      <color indexed="8"/>
      <name val="Arial Narrow"/>
      <family val="2"/>
    </font>
    <font>
      <sz val="16"/>
      <color indexed="8"/>
      <name val="Arial Narrow"/>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2"/>
      <color theme="1"/>
      <name val="Arial"/>
      <family val="2"/>
    </font>
    <font>
      <b/>
      <sz val="16"/>
      <color theme="1"/>
      <name val="Arial"/>
      <family val="2"/>
    </font>
    <font>
      <sz val="12"/>
      <color theme="1"/>
      <name val="Arial"/>
      <family val="2"/>
    </font>
    <font>
      <sz val="12"/>
      <color rgb="FFFF0000"/>
      <name val="Arial"/>
      <family val="2"/>
    </font>
    <font>
      <b/>
      <i/>
      <u val="single"/>
      <sz val="12"/>
      <color theme="1"/>
      <name val="Arial"/>
      <family val="2"/>
    </font>
    <font>
      <b/>
      <i/>
      <sz val="14"/>
      <color theme="1"/>
      <name val="Arial Narrow"/>
      <family val="2"/>
    </font>
    <font>
      <sz val="16"/>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55"/>
        <bgColor indexed="64"/>
      </patternFill>
    </fill>
    <fill>
      <patternFill patternType="solid">
        <fgColor rgb="FFFFFF0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color rgb="FFFFFF00"/>
      </left>
      <right style="thick">
        <color rgb="FFFFFF00"/>
      </right>
      <top style="thick">
        <color rgb="FFFFFF00"/>
      </top>
      <bottom style="thick">
        <color rgb="FFFFFF00"/>
      </bottom>
    </border>
    <border>
      <left style="thin">
        <color theme="0"/>
      </left>
      <right style="thin">
        <color theme="0"/>
      </right>
      <top style="thin">
        <color theme="0"/>
      </top>
      <bottom style="thin">
        <color theme="0"/>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7">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67"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4"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4"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5"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7" fillId="33" borderId="0" xfId="0" applyFont="1" applyFill="1" applyAlignment="1">
      <alignment horizontal="center"/>
    </xf>
    <xf numFmtId="0" fontId="64" fillId="0" borderId="0" xfId="0" applyFont="1" applyAlignment="1">
      <alignment/>
    </xf>
    <xf numFmtId="0" fontId="0" fillId="0" borderId="21"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4" fillId="0" borderId="21" xfId="0" applyFont="1" applyBorder="1" applyAlignment="1">
      <alignment/>
    </xf>
    <xf numFmtId="0" fontId="64" fillId="0" borderId="21" xfId="0" applyFont="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65" fillId="0" borderId="0" xfId="0" applyFont="1" applyAlignment="1">
      <alignment wrapText="1"/>
    </xf>
    <xf numFmtId="0" fontId="4" fillId="0" borderId="0" xfId="57" applyProtection="1">
      <alignment/>
      <protection/>
    </xf>
    <xf numFmtId="0" fontId="4" fillId="34" borderId="0" xfId="57" applyFill="1" applyProtection="1">
      <alignment/>
      <protection/>
    </xf>
    <xf numFmtId="0" fontId="8" fillId="0" borderId="0" xfId="57" applyFont="1" applyAlignment="1" applyProtection="1">
      <alignment vertical="center"/>
      <protection/>
    </xf>
    <xf numFmtId="0" fontId="4" fillId="0" borderId="14" xfId="57" applyBorder="1" applyProtection="1">
      <alignment/>
      <protection/>
    </xf>
    <xf numFmtId="0" fontId="9" fillId="0" borderId="0" xfId="57" applyFont="1" applyProtection="1">
      <alignment/>
      <protection/>
    </xf>
    <xf numFmtId="0" fontId="11" fillId="0" borderId="0" xfId="57" applyFont="1" applyProtection="1">
      <alignment/>
      <protection/>
    </xf>
    <xf numFmtId="0" fontId="4" fillId="0" borderId="0" xfId="57" applyAlignment="1">
      <alignment horizontal="left" vertical="center" wrapText="1"/>
      <protection/>
    </xf>
    <xf numFmtId="0" fontId="12" fillId="0" borderId="0" xfId="57" applyFont="1" applyAlignment="1" applyProtection="1">
      <alignment horizontal="right"/>
      <protection/>
    </xf>
    <xf numFmtId="0" fontId="9" fillId="0" borderId="0" xfId="57" applyNumberFormat="1" applyFont="1" applyFill="1" applyBorder="1" applyAlignment="1" applyProtection="1">
      <alignment horizontal="left" vertical="center"/>
      <protection locked="0"/>
    </xf>
    <xf numFmtId="0" fontId="4" fillId="0" borderId="0" xfId="57" applyAlignment="1">
      <alignment wrapText="1"/>
      <protection/>
    </xf>
    <xf numFmtId="0" fontId="4" fillId="0" borderId="0" xfId="57" applyAlignment="1">
      <alignment vertical="center" wrapText="1"/>
      <protection/>
    </xf>
    <xf numFmtId="14" fontId="9" fillId="0" borderId="0" xfId="57" applyNumberFormat="1" applyFont="1" applyFill="1" applyBorder="1" applyAlignment="1" applyProtection="1">
      <alignment horizontal="left" vertical="center"/>
      <protection locked="0"/>
    </xf>
    <xf numFmtId="0" fontId="13" fillId="0" borderId="0" xfId="57" applyFont="1" applyAlignment="1" applyProtection="1">
      <alignment horizontal="right"/>
      <protection/>
    </xf>
    <xf numFmtId="14" fontId="14" fillId="35" borderId="10" xfId="57" applyNumberFormat="1" applyFont="1" applyFill="1" applyBorder="1" applyAlignment="1" applyProtection="1">
      <alignment horizontal="left" vertical="center"/>
      <protection locked="0"/>
    </xf>
    <xf numFmtId="14" fontId="14" fillId="0" borderId="0" xfId="57" applyNumberFormat="1" applyFont="1" applyFill="1" applyBorder="1" applyAlignment="1" applyProtection="1">
      <alignment horizontal="left" vertical="center"/>
      <protection locked="0"/>
    </xf>
    <xf numFmtId="0" fontId="12" fillId="0" borderId="0" xfId="57" applyFont="1" applyProtection="1" quotePrefix="1">
      <alignment/>
      <protection/>
    </xf>
    <xf numFmtId="0" fontId="9" fillId="0" borderId="0" xfId="57" applyFont="1" applyFill="1" applyAlignment="1" applyProtection="1">
      <alignment vertical="top"/>
      <protection/>
    </xf>
    <xf numFmtId="0" fontId="4" fillId="0" borderId="0" xfId="57" applyFill="1" applyAlignment="1">
      <alignment vertical="top"/>
      <protection/>
    </xf>
    <xf numFmtId="0" fontId="9" fillId="0" borderId="0" xfId="57" applyFont="1" applyFill="1" applyBorder="1" applyAlignment="1" applyProtection="1">
      <alignment horizontal="left" vertical="center"/>
      <protection/>
    </xf>
    <xf numFmtId="0" fontId="4" fillId="0" borderId="0" xfId="57" applyAlignment="1">
      <alignment horizontal="left" vertical="center"/>
      <protection/>
    </xf>
    <xf numFmtId="0" fontId="9" fillId="0" borderId="0" xfId="57" applyFont="1" applyFill="1" applyBorder="1" applyProtection="1">
      <alignment/>
      <protection/>
    </xf>
    <xf numFmtId="0" fontId="15" fillId="35" borderId="10" xfId="57" applyFont="1" applyFill="1" applyBorder="1" applyAlignment="1">
      <alignment horizontal="left" vertical="center"/>
      <protection/>
    </xf>
    <xf numFmtId="0" fontId="14" fillId="35" borderId="10" xfId="57" applyFont="1" applyFill="1" applyBorder="1" applyProtection="1">
      <alignment/>
      <protection/>
    </xf>
    <xf numFmtId="0" fontId="15" fillId="35" borderId="10" xfId="57" applyFont="1" applyFill="1" applyBorder="1" applyAlignment="1">
      <alignment vertical="top"/>
      <protection/>
    </xf>
    <xf numFmtId="0" fontId="12" fillId="0" borderId="0" xfId="57" applyFont="1" applyFill="1" applyBorder="1" applyProtection="1">
      <alignment/>
      <protection/>
    </xf>
    <xf numFmtId="0" fontId="4" fillId="0" borderId="0" xfId="57" applyFont="1" applyProtection="1">
      <alignment/>
      <protection/>
    </xf>
    <xf numFmtId="0" fontId="4" fillId="0" borderId="0" xfId="57" applyFont="1" applyFill="1" applyBorder="1" applyProtection="1">
      <alignment/>
      <protection/>
    </xf>
    <xf numFmtId="0" fontId="4" fillId="0" borderId="0" xfId="57" applyFill="1" applyBorder="1" applyProtection="1">
      <alignment/>
      <protection/>
    </xf>
    <xf numFmtId="0" fontId="9" fillId="0" borderId="0" xfId="57" applyFont="1" applyFill="1" applyBorder="1" applyAlignment="1" applyProtection="1">
      <alignment horizontal="center" vertical="center"/>
      <protection locked="0"/>
    </xf>
    <xf numFmtId="0" fontId="12" fillId="0" borderId="0" xfId="57" applyFont="1" applyFill="1" applyBorder="1" applyProtection="1" quotePrefix="1">
      <alignment/>
      <protection/>
    </xf>
    <xf numFmtId="169" fontId="9" fillId="0" borderId="0" xfId="57" applyNumberFormat="1" applyFont="1" applyFill="1" applyBorder="1" applyAlignment="1" applyProtection="1">
      <alignment horizontal="center"/>
      <protection/>
    </xf>
    <xf numFmtId="169" fontId="9" fillId="0" borderId="0" xfId="57" applyNumberFormat="1" applyFont="1" applyBorder="1" applyAlignment="1" applyProtection="1">
      <alignment horizontal="center"/>
      <protection/>
    </xf>
    <xf numFmtId="0" fontId="9" fillId="0" borderId="14" xfId="57" applyFont="1" applyBorder="1" applyProtection="1">
      <alignment/>
      <protection/>
    </xf>
    <xf numFmtId="0" fontId="71" fillId="0" borderId="0" xfId="0" applyFont="1" applyAlignment="1">
      <alignment/>
    </xf>
    <xf numFmtId="0" fontId="65" fillId="0" borderId="0" xfId="0" applyFont="1" applyAlignment="1">
      <alignment vertical="center"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vertical="center" wrapText="1"/>
    </xf>
    <xf numFmtId="0" fontId="65" fillId="0" borderId="0" xfId="0" applyFont="1" applyAlignment="1">
      <alignment vertical="center"/>
    </xf>
    <xf numFmtId="0" fontId="0" fillId="0" borderId="0" xfId="0" applyAlignment="1">
      <alignment/>
    </xf>
    <xf numFmtId="0" fontId="9" fillId="0" borderId="0" xfId="57" applyFont="1">
      <alignment/>
      <protection/>
    </xf>
    <xf numFmtId="0" fontId="11" fillId="35" borderId="0" xfId="57" applyFont="1" applyFill="1">
      <alignment/>
      <protection/>
    </xf>
    <xf numFmtId="0" fontId="13" fillId="0" borderId="0" xfId="57" applyFont="1">
      <alignment/>
      <protection/>
    </xf>
    <xf numFmtId="0" fontId="0" fillId="8" borderId="22" xfId="0" applyFont="1" applyFill="1" applyBorder="1" applyAlignment="1">
      <alignment vertical="center" wrapText="1"/>
    </xf>
    <xf numFmtId="0" fontId="0" fillId="8" borderId="22" xfId="0" applyFill="1" applyBorder="1" applyAlignment="1">
      <alignment vertical="center" wrapText="1"/>
    </xf>
    <xf numFmtId="0" fontId="65" fillId="2" borderId="22" xfId="0" applyFont="1" applyFill="1" applyBorder="1" applyAlignment="1">
      <alignment vertical="top" wrapText="1"/>
    </xf>
    <xf numFmtId="0" fontId="65" fillId="0" borderId="22" xfId="0" applyFont="1" applyBorder="1" applyAlignment="1">
      <alignment wrapText="1"/>
    </xf>
    <xf numFmtId="0" fontId="72" fillId="0" borderId="0" xfId="0" applyFont="1" applyAlignment="1">
      <alignment/>
    </xf>
    <xf numFmtId="0" fontId="73" fillId="36" borderId="23" xfId="0" applyFont="1" applyFill="1" applyBorder="1" applyAlignment="1">
      <alignment wrapText="1"/>
    </xf>
    <xf numFmtId="0" fontId="73" fillId="0" borderId="0" xfId="0" applyFont="1" applyAlignment="1">
      <alignment/>
    </xf>
    <xf numFmtId="0" fontId="74" fillId="37" borderId="23" xfId="0" applyFont="1" applyFill="1" applyBorder="1" applyAlignment="1">
      <alignment vertical="center" wrapText="1"/>
    </xf>
    <xf numFmtId="0" fontId="73" fillId="0" borderId="0" xfId="0" applyFont="1" applyAlignment="1">
      <alignment wrapText="1"/>
    </xf>
    <xf numFmtId="171" fontId="73" fillId="0" borderId="0" xfId="42" applyNumberFormat="1" applyFont="1" applyAlignment="1">
      <alignment/>
    </xf>
    <xf numFmtId="0" fontId="75" fillId="0" borderId="0" xfId="0" applyFont="1" applyAlignment="1">
      <alignment/>
    </xf>
    <xf numFmtId="9" fontId="73" fillId="0" borderId="24" xfId="60" applyFont="1" applyBorder="1" applyAlignment="1">
      <alignment/>
    </xf>
    <xf numFmtId="171" fontId="73" fillId="0" borderId="25" xfId="0" applyNumberFormat="1" applyFont="1" applyBorder="1" applyAlignment="1">
      <alignment/>
    </xf>
    <xf numFmtId="171" fontId="73" fillId="10" borderId="0" xfId="42" applyNumberFormat="1" applyFont="1" applyFill="1" applyAlignment="1">
      <alignment/>
    </xf>
    <xf numFmtId="0" fontId="71" fillId="35" borderId="0" xfId="0" applyFont="1" applyFill="1" applyAlignment="1">
      <alignment/>
    </xf>
    <xf numFmtId="0" fontId="65" fillId="0" borderId="22" xfId="0" applyFont="1" applyBorder="1" applyAlignment="1">
      <alignment vertical="center" wrapText="1"/>
    </xf>
    <xf numFmtId="0" fontId="65" fillId="0" borderId="22" xfId="0" applyFont="1" applyBorder="1" applyAlignment="1">
      <alignment horizontal="left" vertical="center" wrapText="1"/>
    </xf>
    <xf numFmtId="0" fontId="69" fillId="0" borderId="0" xfId="0" applyFont="1" applyFill="1" applyAlignment="1">
      <alignment horizontal="center" vertical="top"/>
    </xf>
    <xf numFmtId="0" fontId="70"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48" fillId="38" borderId="0" xfId="0" applyFont="1" applyFill="1" applyAlignment="1">
      <alignment horizontal="center"/>
    </xf>
    <xf numFmtId="0" fontId="0" fillId="0" borderId="0" xfId="0" applyFont="1" applyAlignment="1">
      <alignment/>
    </xf>
    <xf numFmtId="0" fontId="64" fillId="0" borderId="14" xfId="0" applyFont="1" applyBorder="1" applyAlignment="1">
      <alignment horizontal="left" wrapText="1"/>
    </xf>
    <xf numFmtId="0" fontId="76" fillId="33" borderId="0" xfId="0" applyFont="1" applyFill="1" applyAlignment="1">
      <alignment horizontal="center"/>
    </xf>
    <xf numFmtId="0" fontId="0" fillId="0" borderId="0" xfId="0" applyAlignment="1">
      <alignment/>
    </xf>
    <xf numFmtId="0" fontId="77" fillId="33" borderId="0" xfId="0" applyFont="1" applyFill="1" applyAlignment="1">
      <alignment horizontal="center"/>
    </xf>
    <xf numFmtId="0" fontId="64"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9" fillId="0" borderId="0" xfId="57" applyFont="1" applyAlignment="1">
      <alignment wrapText="1"/>
      <protection/>
    </xf>
    <xf numFmtId="0" fontId="4" fillId="0" borderId="0" xfId="57" applyAlignment="1">
      <alignment wrapText="1"/>
      <protection/>
    </xf>
    <xf numFmtId="0" fontId="9" fillId="35" borderId="30" xfId="57" applyFont="1" applyFill="1" applyBorder="1" applyAlignment="1">
      <alignment/>
      <protection/>
    </xf>
    <xf numFmtId="0" fontId="4" fillId="35" borderId="31" xfId="57" applyFill="1" applyBorder="1" applyAlignment="1">
      <alignment/>
      <protection/>
    </xf>
    <xf numFmtId="0" fontId="4" fillId="35" borderId="32" xfId="57" applyFill="1" applyBorder="1" applyAlignment="1">
      <alignment/>
      <protection/>
    </xf>
    <xf numFmtId="0" fontId="8" fillId="0" borderId="0" xfId="57" applyFont="1" applyAlignment="1" applyProtection="1">
      <alignment horizontal="center" vertical="center"/>
      <protection/>
    </xf>
    <xf numFmtId="0" fontId="9" fillId="0" borderId="0" xfId="57" applyFont="1" applyAlignment="1" applyProtection="1">
      <alignment horizontal="left" vertical="center" wrapText="1"/>
      <protection/>
    </xf>
    <xf numFmtId="0" fontId="4" fillId="0" borderId="0" xfId="57" applyAlignment="1">
      <alignment horizontal="left" vertical="center" wrapText="1"/>
      <protection/>
    </xf>
    <xf numFmtId="0" fontId="9" fillId="35" borderId="10" xfId="57" applyNumberFormat="1" applyFont="1" applyFill="1" applyBorder="1" applyAlignment="1" applyProtection="1">
      <alignment horizontal="left" vertical="center"/>
      <protection locked="0"/>
    </xf>
    <xf numFmtId="0" fontId="9" fillId="0" borderId="0" xfId="57" applyFont="1" applyAlignment="1" applyProtection="1">
      <alignment vertical="center" wrapText="1"/>
      <protection/>
    </xf>
    <xf numFmtId="0" fontId="4" fillId="0" borderId="0" xfId="57" applyAlignment="1">
      <alignment vertical="center" wrapText="1"/>
      <protection/>
    </xf>
    <xf numFmtId="14" fontId="9" fillId="35" borderId="10" xfId="57" applyNumberFormat="1" applyFont="1" applyFill="1" applyBorder="1" applyAlignment="1" applyProtection="1">
      <alignment horizontal="left" vertical="center"/>
      <protection locked="0"/>
    </xf>
    <xf numFmtId="14" fontId="9" fillId="0" borderId="0" xfId="57" applyNumberFormat="1" applyFont="1" applyFill="1" applyBorder="1" applyAlignment="1" applyProtection="1">
      <alignment horizontal="left" vertical="center"/>
      <protection locked="0"/>
    </xf>
    <xf numFmtId="168" fontId="9" fillId="0" borderId="0" xfId="57" applyNumberFormat="1" applyFont="1" applyFill="1" applyBorder="1" applyAlignment="1" applyProtection="1">
      <alignment horizontal="left" vertical="center"/>
      <protection locked="0"/>
    </xf>
    <xf numFmtId="0" fontId="9" fillId="0" borderId="0" xfId="57" applyFont="1" applyFill="1" applyBorder="1" applyAlignment="1" applyProtection="1">
      <alignment horizontal="left" vertical="center"/>
      <protection locked="0"/>
    </xf>
    <xf numFmtId="0" fontId="9" fillId="0" borderId="0" xfId="57" applyFont="1" applyFill="1" applyBorder="1" applyAlignment="1" applyProtection="1">
      <alignment horizontal="left"/>
      <protection/>
    </xf>
    <xf numFmtId="169" fontId="9" fillId="0" borderId="0" xfId="57" applyNumberFormat="1" applyFont="1" applyFill="1" applyBorder="1" applyAlignment="1" applyProtection="1">
      <alignment horizontal="left" vertical="center"/>
      <protection locked="0"/>
    </xf>
    <xf numFmtId="0" fontId="9" fillId="0" borderId="0" xfId="57" applyNumberFormat="1"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25</xdr:row>
      <xdr:rowOff>38100</xdr:rowOff>
    </xdr:from>
    <xdr:to>
      <xdr:col>4</xdr:col>
      <xdr:colOff>0</xdr:colOff>
      <xdr:row>25</xdr:row>
      <xdr:rowOff>1409700</xdr:rowOff>
    </xdr:to>
    <xdr:pic>
      <xdr:nvPicPr>
        <xdr:cNvPr id="2" name="Picture 1"/>
        <xdr:cNvPicPr preferRelativeResize="1">
          <a:picLocks noChangeAspect="1"/>
        </xdr:cNvPicPr>
      </xdr:nvPicPr>
      <xdr:blipFill>
        <a:blip r:embed="rId2"/>
        <a:stretch>
          <a:fillRect/>
        </a:stretch>
      </xdr:blipFill>
      <xdr:spPr>
        <a:xfrm>
          <a:off x="2400300" y="21802725"/>
          <a:ext cx="5972175" cy="1371600"/>
        </a:xfrm>
        <a:prstGeom prst="rect">
          <a:avLst/>
        </a:prstGeom>
        <a:noFill/>
        <a:ln w="9525" cmpd="sng">
          <a:noFill/>
        </a:ln>
      </xdr:spPr>
    </xdr:pic>
    <xdr:clientData/>
  </xdr:twoCellAnchor>
  <xdr:twoCellAnchor editAs="oneCell">
    <xdr:from>
      <xdr:col>4</xdr:col>
      <xdr:colOff>1743075</xdr:colOff>
      <xdr:row>25</xdr:row>
      <xdr:rowOff>266700</xdr:rowOff>
    </xdr:from>
    <xdr:to>
      <xdr:col>4</xdr:col>
      <xdr:colOff>5486400</xdr:colOff>
      <xdr:row>25</xdr:row>
      <xdr:rowOff>1914525</xdr:rowOff>
    </xdr:to>
    <xdr:pic>
      <xdr:nvPicPr>
        <xdr:cNvPr id="3" name="Picture 15"/>
        <xdr:cNvPicPr preferRelativeResize="1">
          <a:picLocks noChangeAspect="1"/>
        </xdr:cNvPicPr>
      </xdr:nvPicPr>
      <xdr:blipFill>
        <a:blip r:embed="rId3"/>
        <a:stretch>
          <a:fillRect/>
        </a:stretch>
      </xdr:blipFill>
      <xdr:spPr>
        <a:xfrm>
          <a:off x="10115550" y="22031325"/>
          <a:ext cx="3743325" cy="1638300"/>
        </a:xfrm>
        <a:prstGeom prst="rect">
          <a:avLst/>
        </a:prstGeom>
        <a:solidFill>
          <a:srgbClr val="FFFFFF"/>
        </a:solidFill>
        <a:ln w="9525" cmpd="sng">
          <a:noFill/>
        </a:ln>
      </xdr:spPr>
    </xdr:pic>
    <xdr:clientData/>
  </xdr:twoCellAnchor>
  <xdr:twoCellAnchor editAs="oneCell">
    <xdr:from>
      <xdr:col>5</xdr:col>
      <xdr:colOff>619125</xdr:colOff>
      <xdr:row>25</xdr:row>
      <xdr:rowOff>304800</xdr:rowOff>
    </xdr:from>
    <xdr:to>
      <xdr:col>5</xdr:col>
      <xdr:colOff>4362450</xdr:colOff>
      <xdr:row>25</xdr:row>
      <xdr:rowOff>1943100</xdr:rowOff>
    </xdr:to>
    <xdr:pic>
      <xdr:nvPicPr>
        <xdr:cNvPr id="4" name="Picture 15"/>
        <xdr:cNvPicPr preferRelativeResize="1">
          <a:picLocks noChangeAspect="1"/>
        </xdr:cNvPicPr>
      </xdr:nvPicPr>
      <xdr:blipFill>
        <a:blip r:embed="rId3"/>
        <a:stretch>
          <a:fillRect/>
        </a:stretch>
      </xdr:blipFill>
      <xdr:spPr>
        <a:xfrm>
          <a:off x="16973550" y="22069425"/>
          <a:ext cx="3743325" cy="1638300"/>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3" comment="" totalsRowShown="0">
  <autoFilter ref="A9:I3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8" t="s">
        <v>48</v>
      </c>
    </row>
    <row r="2" ht="12.75">
      <c r="A2" t="s">
        <v>51</v>
      </c>
    </row>
    <row r="4" ht="12.75">
      <c r="A4" s="48"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1" width="9.57421875" style="0" customWidth="1"/>
    <col min="2" max="2" width="9.57421875" style="52" customWidth="1"/>
    <col min="3" max="3" width="68.8515625" style="0" customWidth="1"/>
  </cols>
  <sheetData>
    <row r="1" spans="1:10" s="51" customFormat="1" ht="20.25">
      <c r="A1" s="134" t="str">
        <f>Setup!A2</f>
        <v>[GroupName]</v>
      </c>
      <c r="B1" s="134"/>
      <c r="C1" s="137"/>
      <c r="D1" s="137"/>
      <c r="E1" s="137"/>
      <c r="F1" s="137"/>
      <c r="G1" s="137"/>
      <c r="H1" s="137"/>
      <c r="I1" s="137"/>
      <c r="J1" s="137"/>
    </row>
    <row r="2" spans="1:10" s="51" customFormat="1" ht="18">
      <c r="A2" s="135" t="str">
        <f>Setup!A5</f>
        <v>[IssueTitle]</v>
      </c>
      <c r="B2" s="135"/>
      <c r="C2" s="137"/>
      <c r="D2" s="137"/>
      <c r="E2" s="137"/>
      <c r="F2" s="137"/>
      <c r="G2" s="137"/>
      <c r="H2" s="137"/>
      <c r="I2" s="137"/>
      <c r="J2" s="137"/>
    </row>
    <row r="3" spans="1:10" s="51" customFormat="1" ht="18">
      <c r="A3" s="136" t="s">
        <v>53</v>
      </c>
      <c r="B3" s="136"/>
      <c r="C3" s="136"/>
      <c r="D3" s="136"/>
      <c r="E3" s="136"/>
      <c r="F3" s="136"/>
      <c r="G3" s="136"/>
      <c r="H3" s="136"/>
      <c r="I3" s="136"/>
      <c r="J3" s="136"/>
    </row>
    <row r="4" spans="1:23" s="51" customFormat="1" ht="18">
      <c r="A4" s="5" t="s">
        <v>57</v>
      </c>
      <c r="B4" s="5"/>
      <c r="C4" s="39"/>
      <c r="D4" s="39"/>
      <c r="E4" s="39"/>
      <c r="F4" s="39"/>
      <c r="G4" s="39"/>
      <c r="H4" s="50"/>
      <c r="I4" s="50"/>
      <c r="J4" s="50"/>
      <c r="L4" s="40"/>
      <c r="M4" s="40"/>
      <c r="N4" s="40"/>
      <c r="O4" s="40"/>
      <c r="P4" s="40"/>
      <c r="Q4" s="40"/>
      <c r="R4" s="40"/>
      <c r="S4" s="40"/>
      <c r="T4" s="40"/>
      <c r="U4" s="40"/>
      <c r="V4" s="40"/>
      <c r="W4" s="40"/>
    </row>
    <row r="5" spans="1:23" s="51" customFormat="1" ht="18">
      <c r="A5" s="5"/>
      <c r="B5" s="5"/>
      <c r="C5" s="39"/>
      <c r="D5" s="39"/>
      <c r="E5" s="39"/>
      <c r="F5" s="39"/>
      <c r="G5" s="39"/>
      <c r="H5" s="50"/>
      <c r="I5" s="50"/>
      <c r="J5" s="50"/>
      <c r="L5" s="40"/>
      <c r="M5" s="40"/>
      <c r="N5" s="40"/>
      <c r="O5" s="40"/>
      <c r="P5" s="40"/>
      <c r="Q5" s="40"/>
      <c r="R5" s="40"/>
      <c r="S5" s="40"/>
      <c r="T5" s="40"/>
      <c r="U5" s="40"/>
      <c r="V5" s="40"/>
      <c r="W5" s="40"/>
    </row>
    <row r="6" spans="1:23" s="51" customFormat="1" ht="25.5">
      <c r="A6" s="53" t="s">
        <v>54</v>
      </c>
      <c r="B6" s="54" t="s">
        <v>56</v>
      </c>
      <c r="C6" s="53" t="s">
        <v>55</v>
      </c>
      <c r="D6" s="5"/>
      <c r="E6" s="5"/>
      <c r="F6" s="5"/>
      <c r="G6" s="5"/>
      <c r="L6" s="40"/>
      <c r="M6" s="40"/>
      <c r="N6" s="40"/>
      <c r="O6" s="40"/>
      <c r="P6" s="40"/>
      <c r="Q6" s="40"/>
      <c r="R6" s="40"/>
      <c r="S6" s="40"/>
      <c r="T6" s="40"/>
      <c r="U6" s="40"/>
      <c r="V6" s="40"/>
      <c r="W6" s="40"/>
    </row>
    <row r="7" spans="1:3" ht="12.75">
      <c r="A7" s="49">
        <v>1</v>
      </c>
      <c r="B7" s="49"/>
      <c r="C7" s="49"/>
    </row>
    <row r="8" spans="1:3" ht="12.75">
      <c r="A8" s="49">
        <v>2</v>
      </c>
      <c r="B8" s="49"/>
      <c r="C8" s="49"/>
    </row>
    <row r="9" spans="1:3" ht="12.75">
      <c r="A9" s="49">
        <v>3</v>
      </c>
      <c r="B9" s="49"/>
      <c r="C9" s="49"/>
    </row>
    <row r="10" spans="1:3" ht="12.75">
      <c r="A10" s="49"/>
      <c r="B10" s="49"/>
      <c r="C10" s="49"/>
    </row>
    <row r="11" spans="1:3" ht="12.75">
      <c r="A11" s="49"/>
      <c r="B11" s="49"/>
      <c r="C11" s="49"/>
    </row>
    <row r="12" spans="1:3" ht="12.75">
      <c r="A12" s="49"/>
      <c r="B12" s="49"/>
      <c r="C12" s="49"/>
    </row>
    <row r="13" spans="1:3" ht="12.75">
      <c r="A13" s="49"/>
      <c r="B13" s="49"/>
      <c r="C13" s="49"/>
    </row>
    <row r="14" spans="1:3" ht="12.75">
      <c r="A14" s="49"/>
      <c r="B14" s="49"/>
      <c r="C14" s="49"/>
    </row>
    <row r="15" spans="1:3" ht="12.75">
      <c r="A15" s="49"/>
      <c r="B15" s="49"/>
      <c r="C15" s="49"/>
    </row>
    <row r="16" spans="1:3" ht="12.75">
      <c r="A16" s="49"/>
      <c r="B16" s="49"/>
      <c r="C16" s="49"/>
    </row>
    <row r="17" spans="1:3" ht="12.75">
      <c r="A17" s="49"/>
      <c r="B17" s="49"/>
      <c r="C17" s="49"/>
    </row>
    <row r="18" spans="1:3" ht="12.75">
      <c r="A18" s="49"/>
      <c r="B18" s="49"/>
      <c r="C18" s="49"/>
    </row>
    <row r="19" spans="1:3" ht="12.75">
      <c r="A19" s="49"/>
      <c r="B19" s="49"/>
      <c r="C19" s="4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A1:P85"/>
  <sheetViews>
    <sheetView showGridLines="0" zoomScaleSheetLayoutView="100" workbookViewId="0" topLeftCell="A1">
      <selection activeCell="J32" sqref="J32"/>
    </sheetView>
  </sheetViews>
  <sheetFormatPr defaultColWidth="9.140625" defaultRowHeight="12.75"/>
  <cols>
    <col min="1" max="2" width="5.7109375" style="68" customWidth="1"/>
    <col min="3" max="6" width="8.7109375" style="68" customWidth="1"/>
    <col min="7" max="7" width="7.7109375" style="68" customWidth="1"/>
    <col min="8" max="8" width="9.8515625" style="68" customWidth="1"/>
    <col min="9" max="9" width="4.7109375" style="68" customWidth="1"/>
    <col min="10" max="13" width="12.7109375" style="68" customWidth="1"/>
    <col min="14" max="15" width="8.7109375" style="68" customWidth="1"/>
    <col min="16" max="16" width="4.7109375" style="68" customWidth="1"/>
    <col min="17" max="16384" width="9.140625" style="68" customWidth="1"/>
  </cols>
  <sheetData>
    <row r="1" ht="15" customHeight="1">
      <c r="P1" s="69"/>
    </row>
    <row r="2" spans="2:16" ht="15" customHeight="1">
      <c r="B2" s="70"/>
      <c r="C2" s="70"/>
      <c r="D2" s="70"/>
      <c r="E2" s="154" t="s">
        <v>69</v>
      </c>
      <c r="F2" s="154"/>
      <c r="G2" s="154"/>
      <c r="H2" s="154"/>
      <c r="I2" s="154"/>
      <c r="J2" s="154"/>
      <c r="K2" s="154"/>
      <c r="L2" s="154"/>
      <c r="M2" s="154"/>
      <c r="N2" s="154"/>
      <c r="P2" s="69"/>
    </row>
    <row r="3" spans="2:16" ht="15" customHeight="1">
      <c r="B3" s="70"/>
      <c r="C3" s="70"/>
      <c r="D3" s="70"/>
      <c r="E3" s="154"/>
      <c r="F3" s="154"/>
      <c r="G3" s="154"/>
      <c r="H3" s="154"/>
      <c r="I3" s="154"/>
      <c r="J3" s="154"/>
      <c r="K3" s="154"/>
      <c r="L3" s="154"/>
      <c r="M3" s="154"/>
      <c r="N3" s="154"/>
      <c r="P3" s="69"/>
    </row>
    <row r="4" spans="2:16" ht="15" customHeight="1" thickBot="1">
      <c r="B4" s="71"/>
      <c r="C4" s="71"/>
      <c r="D4" s="71"/>
      <c r="E4" s="71"/>
      <c r="F4" s="71"/>
      <c r="G4" s="71"/>
      <c r="H4" s="71"/>
      <c r="I4" s="71"/>
      <c r="J4" s="71"/>
      <c r="K4" s="71"/>
      <c r="L4" s="71"/>
      <c r="M4" s="71"/>
      <c r="N4" s="71"/>
      <c r="P4" s="69"/>
    </row>
    <row r="5" spans="1:16" ht="15" customHeight="1">
      <c r="A5" s="72"/>
      <c r="B5" s="72"/>
      <c r="C5" s="72"/>
      <c r="D5" s="72"/>
      <c r="E5" s="72"/>
      <c r="F5" s="72"/>
      <c r="G5" s="72"/>
      <c r="H5" s="72"/>
      <c r="I5" s="72"/>
      <c r="J5" s="72"/>
      <c r="K5" s="72"/>
      <c r="L5" s="72"/>
      <c r="M5" s="72"/>
      <c r="N5" s="72"/>
      <c r="O5" s="72"/>
      <c r="P5" s="69"/>
    </row>
    <row r="6" spans="1:16" ht="15" customHeight="1">
      <c r="A6" s="72"/>
      <c r="B6" s="72" t="s">
        <v>70</v>
      </c>
      <c r="C6" s="72"/>
      <c r="D6" s="72"/>
      <c r="E6" s="72"/>
      <c r="F6" s="72"/>
      <c r="G6" s="72"/>
      <c r="H6" s="72"/>
      <c r="I6" s="72"/>
      <c r="J6" s="72"/>
      <c r="K6" s="72"/>
      <c r="L6" s="72"/>
      <c r="M6" s="72"/>
      <c r="N6" s="72"/>
      <c r="O6" s="72"/>
      <c r="P6" s="69"/>
    </row>
    <row r="7" spans="1:16" ht="15" customHeight="1">
      <c r="A7" s="72"/>
      <c r="B7" s="72"/>
      <c r="C7" s="72"/>
      <c r="D7" s="72"/>
      <c r="E7" s="72"/>
      <c r="F7" s="72"/>
      <c r="G7" s="72"/>
      <c r="H7" s="72"/>
      <c r="I7" s="72"/>
      <c r="J7" s="72"/>
      <c r="K7" s="72"/>
      <c r="L7" s="72"/>
      <c r="M7" s="72"/>
      <c r="N7" s="72"/>
      <c r="O7" s="72"/>
      <c r="P7" s="69"/>
    </row>
    <row r="8" spans="1:16" ht="15" customHeight="1">
      <c r="A8" s="72"/>
      <c r="B8" s="73" t="s">
        <v>71</v>
      </c>
      <c r="C8" s="72"/>
      <c r="D8" s="72"/>
      <c r="E8" s="72"/>
      <c r="F8" s="72"/>
      <c r="G8" s="72"/>
      <c r="H8" s="72"/>
      <c r="I8" s="72"/>
      <c r="J8" s="72"/>
      <c r="K8" s="72"/>
      <c r="L8" s="72"/>
      <c r="M8" s="72"/>
      <c r="N8" s="72"/>
      <c r="O8" s="72"/>
      <c r="P8" s="69"/>
    </row>
    <row r="9" spans="1:16" ht="15" customHeight="1">
      <c r="A9" s="72"/>
      <c r="B9" s="72"/>
      <c r="C9" s="72"/>
      <c r="D9" s="72"/>
      <c r="E9" s="72"/>
      <c r="F9" s="72"/>
      <c r="G9" s="72"/>
      <c r="H9" s="72"/>
      <c r="I9" s="72"/>
      <c r="J9" s="72"/>
      <c r="K9" s="72"/>
      <c r="L9" s="72"/>
      <c r="M9" s="72"/>
      <c r="N9" s="72"/>
      <c r="O9" s="72"/>
      <c r="P9" s="69"/>
    </row>
    <row r="10" spans="1:16" ht="19.5" customHeight="1">
      <c r="A10" s="72"/>
      <c r="B10" s="72"/>
      <c r="C10" s="155" t="s">
        <v>72</v>
      </c>
      <c r="D10" s="156"/>
      <c r="E10" s="156"/>
      <c r="F10" s="156"/>
      <c r="G10" s="156"/>
      <c r="H10" s="75" t="s">
        <v>73</v>
      </c>
      <c r="I10" s="157"/>
      <c r="J10" s="157"/>
      <c r="K10" s="157"/>
      <c r="L10" s="157"/>
      <c r="M10" s="157"/>
      <c r="N10" s="72"/>
      <c r="O10" s="72"/>
      <c r="P10" s="69"/>
    </row>
    <row r="11" spans="1:16" ht="19.5" customHeight="1">
      <c r="A11" s="72"/>
      <c r="B11" s="72"/>
      <c r="C11" s="156"/>
      <c r="D11" s="156"/>
      <c r="E11" s="156"/>
      <c r="F11" s="156"/>
      <c r="G11" s="156"/>
      <c r="H11" s="75" t="s">
        <v>74</v>
      </c>
      <c r="I11" s="157"/>
      <c r="J11" s="157"/>
      <c r="K11" s="157"/>
      <c r="L11" s="157"/>
      <c r="M11" s="157"/>
      <c r="N11" s="72"/>
      <c r="O11" s="72"/>
      <c r="P11" s="69"/>
    </row>
    <row r="12" spans="1:16" ht="19.5" customHeight="1">
      <c r="A12" s="72"/>
      <c r="B12" s="72"/>
      <c r="C12" s="74"/>
      <c r="D12" s="74"/>
      <c r="E12" s="74"/>
      <c r="F12" s="74"/>
      <c r="G12" s="74"/>
      <c r="I12" s="76"/>
      <c r="J12" s="76"/>
      <c r="K12" s="76"/>
      <c r="L12" s="76"/>
      <c r="M12" s="76"/>
      <c r="N12" s="72"/>
      <c r="O12" s="72"/>
      <c r="P12" s="69"/>
    </row>
    <row r="13" spans="1:16" ht="15" customHeight="1">
      <c r="A13" s="72"/>
      <c r="B13" s="72"/>
      <c r="C13" s="77"/>
      <c r="D13" s="77"/>
      <c r="E13" s="77"/>
      <c r="F13" s="77"/>
      <c r="G13" s="77"/>
      <c r="H13" s="75"/>
      <c r="I13" s="76"/>
      <c r="J13" s="76"/>
      <c r="K13" s="76"/>
      <c r="L13" s="76"/>
      <c r="M13" s="76"/>
      <c r="N13" s="72"/>
      <c r="O13" s="72"/>
      <c r="P13" s="69"/>
    </row>
    <row r="14" spans="1:16" ht="18" customHeight="1">
      <c r="A14" s="72"/>
      <c r="B14" s="72"/>
      <c r="C14" s="158" t="s">
        <v>75</v>
      </c>
      <c r="D14" s="159"/>
      <c r="E14" s="159"/>
      <c r="F14" s="159"/>
      <c r="G14" s="159"/>
      <c r="H14" s="75" t="s">
        <v>73</v>
      </c>
      <c r="I14" s="157"/>
      <c r="J14" s="157"/>
      <c r="K14" s="157"/>
      <c r="L14" s="157"/>
      <c r="M14" s="157"/>
      <c r="N14" s="72"/>
      <c r="O14" s="72"/>
      <c r="P14" s="69"/>
    </row>
    <row r="15" spans="1:16" ht="18" customHeight="1">
      <c r="A15" s="72"/>
      <c r="B15" s="72"/>
      <c r="C15" s="159"/>
      <c r="D15" s="159"/>
      <c r="E15" s="159"/>
      <c r="F15" s="159"/>
      <c r="G15" s="159"/>
      <c r="H15" s="75" t="s">
        <v>74</v>
      </c>
      <c r="I15" s="160"/>
      <c r="J15" s="160"/>
      <c r="K15" s="160"/>
      <c r="L15" s="160"/>
      <c r="M15" s="160"/>
      <c r="N15" s="72"/>
      <c r="O15" s="72"/>
      <c r="P15" s="69"/>
    </row>
    <row r="16" spans="1:16" ht="18" customHeight="1">
      <c r="A16" s="72"/>
      <c r="B16" s="72"/>
      <c r="C16" s="78"/>
      <c r="D16" s="78"/>
      <c r="E16" s="78"/>
      <c r="F16" s="78"/>
      <c r="G16" s="78"/>
      <c r="H16" s="75"/>
      <c r="I16" s="79"/>
      <c r="J16" s="79"/>
      <c r="K16" s="79"/>
      <c r="L16" s="79"/>
      <c r="M16" s="79"/>
      <c r="N16" s="72"/>
      <c r="O16" s="72"/>
      <c r="P16" s="69"/>
    </row>
    <row r="17" spans="1:16" ht="15" customHeight="1">
      <c r="A17" s="72"/>
      <c r="B17" s="72"/>
      <c r="C17" s="72"/>
      <c r="E17" s="72"/>
      <c r="F17" s="72"/>
      <c r="G17" s="72"/>
      <c r="H17" s="75"/>
      <c r="I17" s="72"/>
      <c r="J17" s="72"/>
      <c r="K17" s="72"/>
      <c r="L17" s="72"/>
      <c r="M17" s="72"/>
      <c r="N17" s="72"/>
      <c r="O17" s="72"/>
      <c r="P17" s="69"/>
    </row>
    <row r="18" spans="1:16" ht="15" customHeight="1">
      <c r="A18" s="72"/>
      <c r="B18" s="72"/>
      <c r="C18" s="72" t="s">
        <v>76</v>
      </c>
      <c r="D18" s="72"/>
      <c r="E18" s="72"/>
      <c r="F18" s="72"/>
      <c r="G18" s="72"/>
      <c r="H18" s="80"/>
      <c r="I18" s="161"/>
      <c r="J18" s="161"/>
      <c r="K18" s="161"/>
      <c r="L18" s="161"/>
      <c r="M18" s="161"/>
      <c r="N18" s="72"/>
      <c r="O18" s="72"/>
      <c r="P18" s="69"/>
    </row>
    <row r="19" spans="1:16" ht="15" customHeight="1">
      <c r="A19" s="72"/>
      <c r="B19" s="72"/>
      <c r="C19" s="72" t="s">
        <v>77</v>
      </c>
      <c r="D19" s="72"/>
      <c r="E19" s="72"/>
      <c r="F19" s="72"/>
      <c r="G19" s="72"/>
      <c r="H19" s="75" t="s">
        <v>78</v>
      </c>
      <c r="I19" s="81"/>
      <c r="J19" s="81"/>
      <c r="K19" s="81"/>
      <c r="L19" s="81"/>
      <c r="M19" s="81"/>
      <c r="N19" s="72"/>
      <c r="O19" s="72"/>
      <c r="P19" s="69"/>
    </row>
    <row r="20" spans="1:16" ht="15" customHeight="1">
      <c r="A20" s="72"/>
      <c r="B20" s="72"/>
      <c r="C20" s="72"/>
      <c r="D20" s="72"/>
      <c r="E20" s="72"/>
      <c r="F20" s="72"/>
      <c r="G20" s="72"/>
      <c r="H20" s="75"/>
      <c r="I20" s="82"/>
      <c r="J20" s="82"/>
      <c r="K20" s="82"/>
      <c r="L20" s="82"/>
      <c r="M20" s="82"/>
      <c r="N20" s="72"/>
      <c r="O20" s="72"/>
      <c r="P20" s="69"/>
    </row>
    <row r="21" spans="1:16" ht="15" customHeight="1">
      <c r="A21" s="72"/>
      <c r="B21" s="72"/>
      <c r="C21" s="72"/>
      <c r="D21" s="72"/>
      <c r="E21" s="72"/>
      <c r="F21" s="72"/>
      <c r="G21" s="72"/>
      <c r="H21" s="75"/>
      <c r="I21" s="76"/>
      <c r="J21" s="76"/>
      <c r="K21" s="76"/>
      <c r="L21" s="76"/>
      <c r="M21" s="76"/>
      <c r="N21" s="72"/>
      <c r="O21" s="72"/>
      <c r="P21" s="69"/>
    </row>
    <row r="22" spans="1:16" ht="15" customHeight="1">
      <c r="A22" s="72"/>
      <c r="B22" s="72"/>
      <c r="C22" s="72" t="s">
        <v>79</v>
      </c>
      <c r="D22" s="72"/>
      <c r="E22" s="72"/>
      <c r="F22" s="72"/>
      <c r="G22" s="72"/>
      <c r="H22" s="75" t="s">
        <v>78</v>
      </c>
      <c r="I22" s="160"/>
      <c r="J22" s="160"/>
      <c r="K22" s="160"/>
      <c r="L22" s="160"/>
      <c r="M22" s="160"/>
      <c r="N22" s="72"/>
      <c r="O22" s="72"/>
      <c r="P22" s="69"/>
    </row>
    <row r="23" spans="1:16" ht="15" customHeight="1">
      <c r="A23" s="72"/>
      <c r="B23" s="72"/>
      <c r="C23" s="72"/>
      <c r="D23" s="72"/>
      <c r="E23" s="72"/>
      <c r="F23" s="72"/>
      <c r="G23" s="72"/>
      <c r="H23" s="72"/>
      <c r="I23" s="76"/>
      <c r="J23" s="76"/>
      <c r="K23" s="76"/>
      <c r="L23" s="76"/>
      <c r="M23" s="76"/>
      <c r="N23" s="72"/>
      <c r="O23" s="72"/>
      <c r="P23" s="69"/>
    </row>
    <row r="24" spans="1:16" ht="15" customHeight="1">
      <c r="A24" s="72"/>
      <c r="B24" s="72"/>
      <c r="C24" s="83" t="s">
        <v>80</v>
      </c>
      <c r="N24" s="72"/>
      <c r="O24" s="72"/>
      <c r="P24" s="69"/>
    </row>
    <row r="25" spans="1:16" ht="15" customHeight="1">
      <c r="A25" s="72"/>
      <c r="B25" s="72"/>
      <c r="C25" s="83"/>
      <c r="N25" s="72"/>
      <c r="O25" s="72"/>
      <c r="P25" s="69"/>
    </row>
    <row r="26" spans="1:16" ht="15" customHeight="1">
      <c r="A26" s="72"/>
      <c r="B26" s="72"/>
      <c r="C26" s="72"/>
      <c r="D26" s="72"/>
      <c r="E26" s="72"/>
      <c r="F26" s="72"/>
      <c r="G26" s="72"/>
      <c r="H26" s="72"/>
      <c r="I26" s="72"/>
      <c r="J26" s="72"/>
      <c r="K26" s="72"/>
      <c r="L26" s="72"/>
      <c r="M26" s="72"/>
      <c r="N26" s="72"/>
      <c r="O26" s="72"/>
      <c r="P26" s="69"/>
    </row>
    <row r="27" spans="1:16" ht="15" customHeight="1">
      <c r="A27" s="72"/>
      <c r="B27" s="73" t="s">
        <v>81</v>
      </c>
      <c r="C27" s="72"/>
      <c r="D27" s="72"/>
      <c r="E27" s="72"/>
      <c r="F27" s="72"/>
      <c r="G27" s="72"/>
      <c r="H27" s="72"/>
      <c r="I27" s="72"/>
      <c r="J27" s="72"/>
      <c r="K27" s="72"/>
      <c r="L27" s="72"/>
      <c r="M27" s="72"/>
      <c r="N27" s="72"/>
      <c r="O27" s="72"/>
      <c r="P27" s="69"/>
    </row>
    <row r="28" spans="1:16" ht="15" customHeight="1">
      <c r="A28" s="72"/>
      <c r="B28" s="72"/>
      <c r="C28" s="72"/>
      <c r="D28" s="72"/>
      <c r="E28" s="72"/>
      <c r="F28" s="72"/>
      <c r="G28" s="72"/>
      <c r="H28" s="72"/>
      <c r="I28" s="84"/>
      <c r="J28" s="85"/>
      <c r="K28" s="85"/>
      <c r="L28" s="85"/>
      <c r="M28" s="85"/>
      <c r="N28" s="72"/>
      <c r="O28" s="72"/>
      <c r="P28" s="69"/>
    </row>
    <row r="29" spans="1:16" ht="15" customHeight="1">
      <c r="A29" s="72"/>
      <c r="B29" s="72"/>
      <c r="C29" s="86" t="s">
        <v>82</v>
      </c>
      <c r="D29" s="87"/>
      <c r="E29" s="87"/>
      <c r="F29" s="87"/>
      <c r="G29" s="87"/>
      <c r="H29" s="88"/>
      <c r="I29" s="85"/>
      <c r="J29" s="85"/>
      <c r="K29" s="85"/>
      <c r="L29" s="85"/>
      <c r="M29" s="85"/>
      <c r="N29" s="72"/>
      <c r="O29" s="72"/>
      <c r="P29" s="69"/>
    </row>
    <row r="30" spans="1:16" ht="15" customHeight="1">
      <c r="A30" s="72"/>
      <c r="B30" s="72"/>
      <c r="C30" s="87"/>
      <c r="D30" s="87"/>
      <c r="E30" s="87"/>
      <c r="F30" s="87"/>
      <c r="G30" s="87"/>
      <c r="H30" s="88"/>
      <c r="I30" s="85"/>
      <c r="J30" s="85"/>
      <c r="K30" s="85"/>
      <c r="L30" s="85"/>
      <c r="M30" s="85"/>
      <c r="N30" s="72"/>
      <c r="O30" s="72"/>
      <c r="P30" s="69"/>
    </row>
    <row r="31" spans="1:16" ht="15" customHeight="1">
      <c r="A31" s="72"/>
      <c r="B31" s="72"/>
      <c r="C31" s="89"/>
      <c r="D31" s="89"/>
      <c r="E31" s="89"/>
      <c r="F31" s="89"/>
      <c r="G31" s="89"/>
      <c r="H31" s="90"/>
      <c r="I31" s="91"/>
      <c r="J31" s="91"/>
      <c r="K31" s="91"/>
      <c r="L31" s="91"/>
      <c r="M31" s="91"/>
      <c r="N31" s="72"/>
      <c r="O31" s="72"/>
      <c r="P31" s="69"/>
    </row>
    <row r="32" spans="1:16" ht="15" customHeight="1">
      <c r="A32" s="72"/>
      <c r="B32" s="72"/>
      <c r="C32" s="87"/>
      <c r="D32" s="87"/>
      <c r="E32" s="87"/>
      <c r="F32" s="87"/>
      <c r="G32" s="87"/>
      <c r="H32" s="88"/>
      <c r="I32" s="85"/>
      <c r="J32" s="85"/>
      <c r="K32" s="85"/>
      <c r="L32" s="85"/>
      <c r="M32" s="85"/>
      <c r="N32" s="72"/>
      <c r="O32" s="72"/>
      <c r="P32" s="69"/>
    </row>
    <row r="33" spans="1:16" ht="15" customHeight="1">
      <c r="A33" s="72"/>
      <c r="B33" s="72"/>
      <c r="C33" s="89"/>
      <c r="D33" s="89"/>
      <c r="E33" s="89"/>
      <c r="F33" s="89"/>
      <c r="G33" s="89"/>
      <c r="H33" s="90"/>
      <c r="I33" s="91"/>
      <c r="J33" s="91"/>
      <c r="K33" s="91"/>
      <c r="L33" s="91"/>
      <c r="M33" s="91"/>
      <c r="N33" s="72"/>
      <c r="O33" s="72"/>
      <c r="P33" s="69"/>
    </row>
    <row r="34" spans="1:16" ht="15" customHeight="1">
      <c r="A34" s="72"/>
      <c r="B34" s="72"/>
      <c r="C34" s="74"/>
      <c r="D34" s="74"/>
      <c r="E34" s="74"/>
      <c r="F34" s="74"/>
      <c r="G34" s="74"/>
      <c r="H34" s="88"/>
      <c r="I34" s="85"/>
      <c r="J34" s="85"/>
      <c r="K34" s="85"/>
      <c r="L34" s="85"/>
      <c r="M34" s="85"/>
      <c r="N34" s="72"/>
      <c r="O34" s="72"/>
      <c r="P34" s="69"/>
    </row>
    <row r="35" spans="1:16" ht="15" customHeight="1">
      <c r="A35" s="72"/>
      <c r="B35" s="72"/>
      <c r="C35" s="89"/>
      <c r="D35" s="89"/>
      <c r="E35" s="89"/>
      <c r="F35" s="89"/>
      <c r="G35" s="89"/>
      <c r="H35" s="90"/>
      <c r="I35" s="91"/>
      <c r="J35" s="91"/>
      <c r="K35" s="91"/>
      <c r="L35" s="91"/>
      <c r="M35" s="91"/>
      <c r="N35" s="72"/>
      <c r="O35" s="72"/>
      <c r="P35" s="69"/>
    </row>
    <row r="36" spans="1:16" ht="15" customHeight="1">
      <c r="A36" s="72"/>
      <c r="B36" s="72"/>
      <c r="C36" s="74"/>
      <c r="D36" s="74"/>
      <c r="E36" s="74"/>
      <c r="F36" s="74"/>
      <c r="G36" s="74"/>
      <c r="H36" s="88"/>
      <c r="I36" s="85"/>
      <c r="J36" s="85"/>
      <c r="K36" s="85"/>
      <c r="L36" s="85"/>
      <c r="M36" s="85"/>
      <c r="N36" s="72"/>
      <c r="O36" s="72"/>
      <c r="P36" s="69"/>
    </row>
    <row r="37" spans="1:16" ht="15" customHeight="1">
      <c r="A37" s="72"/>
      <c r="B37" s="72"/>
      <c r="C37" s="89"/>
      <c r="D37" s="89"/>
      <c r="E37" s="89"/>
      <c r="F37" s="89"/>
      <c r="G37" s="89"/>
      <c r="H37" s="90"/>
      <c r="I37" s="91"/>
      <c r="J37" s="91"/>
      <c r="K37" s="91"/>
      <c r="L37" s="91"/>
      <c r="M37" s="91"/>
      <c r="N37" s="72"/>
      <c r="O37" s="72"/>
      <c r="P37" s="69"/>
    </row>
    <row r="38" spans="1:16" ht="15" customHeight="1">
      <c r="A38" s="72"/>
      <c r="B38" s="72"/>
      <c r="C38" s="88"/>
      <c r="D38" s="88"/>
      <c r="E38" s="88"/>
      <c r="F38" s="88"/>
      <c r="G38" s="88"/>
      <c r="H38" s="88"/>
      <c r="I38" s="162"/>
      <c r="J38" s="162"/>
      <c r="K38" s="162"/>
      <c r="L38" s="162"/>
      <c r="M38" s="162"/>
      <c r="N38" s="72"/>
      <c r="O38" s="72"/>
      <c r="P38" s="69"/>
    </row>
    <row r="39" spans="1:16" ht="15" customHeight="1">
      <c r="A39" s="72"/>
      <c r="B39" s="72"/>
      <c r="C39" s="72"/>
      <c r="D39" s="72"/>
      <c r="E39" s="72"/>
      <c r="F39" s="72"/>
      <c r="G39" s="72"/>
      <c r="H39" s="72"/>
      <c r="I39" s="72"/>
      <c r="J39" s="72"/>
      <c r="K39" s="72"/>
      <c r="L39" s="72"/>
      <c r="M39" s="72"/>
      <c r="N39" s="72"/>
      <c r="O39" s="72"/>
      <c r="P39" s="69"/>
    </row>
    <row r="40" spans="1:16" ht="15" customHeight="1">
      <c r="A40" s="72"/>
      <c r="B40" s="73" t="s">
        <v>83</v>
      </c>
      <c r="C40" s="72"/>
      <c r="D40" s="72"/>
      <c r="E40" s="72"/>
      <c r="F40" s="72"/>
      <c r="G40" s="72"/>
      <c r="H40" s="72"/>
      <c r="I40" s="72"/>
      <c r="J40" s="72"/>
      <c r="K40" s="72"/>
      <c r="L40" s="72"/>
      <c r="M40" s="72"/>
      <c r="N40" s="72"/>
      <c r="O40" s="72"/>
      <c r="P40" s="69"/>
    </row>
    <row r="41" spans="1:16" ht="15" customHeight="1">
      <c r="A41" s="72"/>
      <c r="B41" s="72"/>
      <c r="C41" s="72"/>
      <c r="D41" s="72"/>
      <c r="E41" s="72"/>
      <c r="F41" s="72"/>
      <c r="G41" s="72"/>
      <c r="H41" s="72"/>
      <c r="I41" s="72"/>
      <c r="J41" s="72"/>
      <c r="K41" s="72"/>
      <c r="L41" s="72"/>
      <c r="M41" s="72"/>
      <c r="N41" s="72"/>
      <c r="O41" s="72"/>
      <c r="P41" s="69"/>
    </row>
    <row r="42" spans="1:16" ht="15" customHeight="1">
      <c r="A42" s="72"/>
      <c r="B42" s="72"/>
      <c r="C42" s="88" t="s">
        <v>84</v>
      </c>
      <c r="D42" s="88"/>
      <c r="E42" s="88"/>
      <c r="F42" s="88"/>
      <c r="G42" s="88"/>
      <c r="H42" s="75" t="s">
        <v>78</v>
      </c>
      <c r="I42" s="81"/>
      <c r="J42" s="81"/>
      <c r="K42" s="81"/>
      <c r="L42" s="81"/>
      <c r="M42" s="81"/>
      <c r="N42" s="72"/>
      <c r="O42" s="72"/>
      <c r="P42" s="69"/>
    </row>
    <row r="43" spans="1:16" ht="15" customHeight="1">
      <c r="A43" s="72"/>
      <c r="B43" s="72"/>
      <c r="C43" s="88"/>
      <c r="D43" s="88"/>
      <c r="E43" s="88"/>
      <c r="F43" s="88"/>
      <c r="G43" s="88"/>
      <c r="H43" s="88"/>
      <c r="I43" s="88"/>
      <c r="J43" s="88"/>
      <c r="K43" s="88"/>
      <c r="L43" s="88"/>
      <c r="M43" s="88"/>
      <c r="N43" s="72"/>
      <c r="O43" s="72"/>
      <c r="P43" s="69"/>
    </row>
    <row r="44" spans="1:16" ht="15" customHeight="1">
      <c r="A44" s="72"/>
      <c r="B44" s="72"/>
      <c r="C44" s="88" t="s">
        <v>85</v>
      </c>
      <c r="D44" s="88"/>
      <c r="E44" s="88"/>
      <c r="F44" s="88"/>
      <c r="G44" s="88"/>
      <c r="H44" s="75" t="s">
        <v>78</v>
      </c>
      <c r="I44" s="81"/>
      <c r="J44" s="81"/>
      <c r="K44" s="81"/>
      <c r="L44" s="81"/>
      <c r="M44" s="81"/>
      <c r="N44" s="72"/>
      <c r="O44" s="72"/>
      <c r="P44" s="69"/>
    </row>
    <row r="45" spans="1:16" ht="15" customHeight="1">
      <c r="A45" s="72"/>
      <c r="B45" s="72"/>
      <c r="C45" s="88"/>
      <c r="D45" s="88"/>
      <c r="E45" s="88"/>
      <c r="F45" s="88"/>
      <c r="G45" s="88"/>
      <c r="H45" s="88"/>
      <c r="I45" s="88"/>
      <c r="J45" s="88"/>
      <c r="K45" s="88"/>
      <c r="L45" s="88"/>
      <c r="M45" s="88"/>
      <c r="N45" s="72"/>
      <c r="O45" s="72"/>
      <c r="P45" s="69"/>
    </row>
    <row r="46" spans="1:16" ht="15" customHeight="1">
      <c r="A46" s="72"/>
      <c r="B46" s="72"/>
      <c r="C46" s="163"/>
      <c r="D46" s="163"/>
      <c r="E46" s="163"/>
      <c r="F46" s="163"/>
      <c r="G46" s="163"/>
      <c r="H46" s="163"/>
      <c r="I46" s="163"/>
      <c r="J46" s="163"/>
      <c r="K46" s="163"/>
      <c r="L46" s="163"/>
      <c r="M46" s="163"/>
      <c r="N46" s="72"/>
      <c r="O46" s="72"/>
      <c r="P46" s="69"/>
    </row>
    <row r="47" spans="1:16" ht="15" customHeight="1">
      <c r="A47" s="72"/>
      <c r="B47" s="72"/>
      <c r="C47" s="88"/>
      <c r="D47" s="88"/>
      <c r="E47" s="88"/>
      <c r="F47" s="88"/>
      <c r="G47" s="88"/>
      <c r="H47" s="88"/>
      <c r="I47" s="88"/>
      <c r="J47" s="88"/>
      <c r="K47" s="88"/>
      <c r="L47" s="88"/>
      <c r="M47" s="88"/>
      <c r="N47" s="72"/>
      <c r="O47" s="72"/>
      <c r="P47" s="69"/>
    </row>
    <row r="48" spans="1:16" ht="15" customHeight="1">
      <c r="A48" s="72"/>
      <c r="B48" s="72"/>
      <c r="C48" s="88"/>
      <c r="D48" s="88"/>
      <c r="E48" s="88"/>
      <c r="F48" s="88"/>
      <c r="G48" s="88"/>
      <c r="H48" s="88"/>
      <c r="I48" s="88"/>
      <c r="J48" s="88"/>
      <c r="K48" s="88"/>
      <c r="L48" s="88"/>
      <c r="M48" s="88"/>
      <c r="N48" s="72"/>
      <c r="O48" s="72"/>
      <c r="P48" s="69"/>
    </row>
    <row r="49" spans="1:16" ht="15" customHeight="1">
      <c r="A49" s="72"/>
      <c r="B49" s="72"/>
      <c r="C49" s="88"/>
      <c r="D49" s="88"/>
      <c r="E49" s="88"/>
      <c r="F49" s="88"/>
      <c r="G49" s="88"/>
      <c r="H49" s="88"/>
      <c r="I49" s="88"/>
      <c r="J49" s="88"/>
      <c r="K49" s="88"/>
      <c r="L49" s="88"/>
      <c r="M49" s="88"/>
      <c r="N49" s="72"/>
      <c r="O49" s="72"/>
      <c r="P49" s="69"/>
    </row>
    <row r="50" spans="1:16" ht="15" customHeight="1">
      <c r="A50" s="72"/>
      <c r="B50" s="72"/>
      <c r="C50" s="88"/>
      <c r="D50" s="88"/>
      <c r="E50" s="88"/>
      <c r="F50" s="88"/>
      <c r="G50" s="88"/>
      <c r="H50" s="88"/>
      <c r="I50" s="88"/>
      <c r="J50" s="88"/>
      <c r="K50" s="88"/>
      <c r="L50" s="88"/>
      <c r="M50" s="88"/>
      <c r="N50" s="72"/>
      <c r="O50" s="72"/>
      <c r="P50" s="69"/>
    </row>
    <row r="51" spans="1:16" ht="15" customHeight="1">
      <c r="A51" s="72"/>
      <c r="B51" s="72"/>
      <c r="C51" s="163"/>
      <c r="D51" s="163"/>
      <c r="E51" s="163"/>
      <c r="F51" s="163"/>
      <c r="G51" s="163"/>
      <c r="H51" s="163"/>
      <c r="I51" s="163"/>
      <c r="J51" s="163"/>
      <c r="K51" s="163"/>
      <c r="L51" s="163"/>
      <c r="M51" s="163"/>
      <c r="N51" s="72"/>
      <c r="O51" s="72"/>
      <c r="P51" s="69"/>
    </row>
    <row r="52" spans="1:16" ht="15" customHeight="1">
      <c r="A52" s="72"/>
      <c r="B52" s="72"/>
      <c r="C52" s="88"/>
      <c r="D52" s="88"/>
      <c r="E52" s="88"/>
      <c r="F52" s="88"/>
      <c r="G52" s="88"/>
      <c r="H52" s="88"/>
      <c r="I52" s="88"/>
      <c r="J52" s="88"/>
      <c r="K52" s="88"/>
      <c r="L52" s="88"/>
      <c r="M52" s="88"/>
      <c r="N52" s="72"/>
      <c r="O52" s="72"/>
      <c r="P52" s="69"/>
    </row>
    <row r="53" spans="1:16" ht="15" customHeight="1">
      <c r="A53" s="72"/>
      <c r="B53" s="72"/>
      <c r="C53" s="164"/>
      <c r="D53" s="164"/>
      <c r="E53" s="164"/>
      <c r="F53" s="164"/>
      <c r="G53" s="164"/>
      <c r="H53" s="164"/>
      <c r="I53" s="164"/>
      <c r="J53" s="164"/>
      <c r="K53" s="164"/>
      <c r="L53" s="164"/>
      <c r="M53" s="164"/>
      <c r="N53" s="72"/>
      <c r="O53" s="72"/>
      <c r="P53" s="69"/>
    </row>
    <row r="54" spans="1:16" ht="15" customHeight="1">
      <c r="A54" s="72"/>
      <c r="B54" s="72"/>
      <c r="C54" s="88"/>
      <c r="D54" s="92"/>
      <c r="E54" s="88"/>
      <c r="F54" s="88"/>
      <c r="G54" s="88"/>
      <c r="H54" s="88"/>
      <c r="I54" s="88"/>
      <c r="J54" s="88"/>
      <c r="K54" s="88"/>
      <c r="L54" s="88"/>
      <c r="M54" s="88"/>
      <c r="N54" s="72"/>
      <c r="O54" s="72"/>
      <c r="P54" s="69"/>
    </row>
    <row r="55" spans="1:16" ht="15" customHeight="1">
      <c r="A55" s="72"/>
      <c r="B55" s="72"/>
      <c r="C55" s="88"/>
      <c r="D55" s="92"/>
      <c r="E55" s="88"/>
      <c r="F55" s="88"/>
      <c r="G55" s="88"/>
      <c r="H55" s="88"/>
      <c r="I55" s="88"/>
      <c r="J55" s="88"/>
      <c r="K55" s="88"/>
      <c r="L55" s="88"/>
      <c r="M55" s="88"/>
      <c r="N55" s="72"/>
      <c r="O55" s="72"/>
      <c r="P55" s="69"/>
    </row>
    <row r="56" spans="1:16" ht="15" customHeight="1">
      <c r="A56" s="72"/>
      <c r="B56" s="93"/>
      <c r="C56" s="88"/>
      <c r="D56" s="94"/>
      <c r="E56" s="94"/>
      <c r="F56" s="94"/>
      <c r="G56" s="94"/>
      <c r="H56" s="94"/>
      <c r="I56" s="94"/>
      <c r="J56" s="94"/>
      <c r="K56" s="94"/>
      <c r="L56" s="94"/>
      <c r="M56" s="94"/>
      <c r="N56" s="72"/>
      <c r="O56" s="72"/>
      <c r="P56" s="69"/>
    </row>
    <row r="57" spans="1:16" ht="15" customHeight="1">
      <c r="A57" s="72"/>
      <c r="C57" s="88"/>
      <c r="D57" s="95"/>
      <c r="E57" s="95"/>
      <c r="F57" s="95"/>
      <c r="G57" s="95"/>
      <c r="H57" s="95"/>
      <c r="I57" s="95"/>
      <c r="J57" s="95"/>
      <c r="K57" s="95"/>
      <c r="L57" s="95"/>
      <c r="M57" s="95"/>
      <c r="N57" s="72"/>
      <c r="O57" s="72"/>
      <c r="P57" s="69"/>
    </row>
    <row r="58" spans="3:16" ht="15" customHeight="1">
      <c r="C58" s="72"/>
      <c r="D58" s="72"/>
      <c r="E58" s="72"/>
      <c r="F58" s="72"/>
      <c r="G58" s="72"/>
      <c r="H58" s="72"/>
      <c r="I58" s="72"/>
      <c r="J58" s="72"/>
      <c r="K58" s="72"/>
      <c r="L58" s="72"/>
      <c r="M58" s="72"/>
      <c r="N58" s="72"/>
      <c r="O58" s="72"/>
      <c r="P58" s="69"/>
    </row>
    <row r="59" spans="3:16" ht="15" customHeight="1">
      <c r="C59" s="163"/>
      <c r="D59" s="163"/>
      <c r="E59" s="163"/>
      <c r="F59" s="163"/>
      <c r="G59" s="163"/>
      <c r="H59" s="163"/>
      <c r="I59" s="163"/>
      <c r="J59" s="163"/>
      <c r="K59" s="163"/>
      <c r="L59" s="163"/>
      <c r="M59" s="163"/>
      <c r="N59" s="72"/>
      <c r="O59" s="72"/>
      <c r="P59" s="69"/>
    </row>
    <row r="60" spans="3:16" ht="15" customHeight="1">
      <c r="C60" s="88"/>
      <c r="D60" s="88"/>
      <c r="E60" s="88"/>
      <c r="F60" s="88"/>
      <c r="G60" s="88"/>
      <c r="H60" s="88"/>
      <c r="I60" s="88"/>
      <c r="J60" s="88"/>
      <c r="K60" s="88"/>
      <c r="L60" s="88"/>
      <c r="M60" s="88"/>
      <c r="N60" s="72"/>
      <c r="O60" s="72"/>
      <c r="P60" s="69"/>
    </row>
    <row r="61" spans="3:16" ht="15" customHeight="1">
      <c r="C61" s="163"/>
      <c r="D61" s="163"/>
      <c r="E61" s="163"/>
      <c r="F61" s="163"/>
      <c r="G61" s="163"/>
      <c r="H61" s="163"/>
      <c r="I61" s="163"/>
      <c r="J61" s="163"/>
      <c r="K61" s="163"/>
      <c r="L61" s="163"/>
      <c r="M61" s="163"/>
      <c r="N61" s="72"/>
      <c r="O61" s="72"/>
      <c r="P61" s="69"/>
    </row>
    <row r="62" spans="3:16" ht="15" customHeight="1">
      <c r="C62" s="88"/>
      <c r="D62" s="92"/>
      <c r="E62" s="88"/>
      <c r="F62" s="88"/>
      <c r="G62" s="88"/>
      <c r="H62" s="88"/>
      <c r="I62" s="88"/>
      <c r="J62" s="88"/>
      <c r="K62" s="88"/>
      <c r="L62" s="88"/>
      <c r="M62" s="88"/>
      <c r="N62" s="72"/>
      <c r="O62" s="72"/>
      <c r="P62" s="69"/>
    </row>
    <row r="63" spans="3:16" ht="15" customHeight="1">
      <c r="C63" s="95"/>
      <c r="D63" s="95"/>
      <c r="E63" s="95"/>
      <c r="F63" s="95"/>
      <c r="G63" s="95"/>
      <c r="H63" s="95"/>
      <c r="I63" s="96"/>
      <c r="J63" s="97"/>
      <c r="K63" s="95"/>
      <c r="L63" s="95"/>
      <c r="M63" s="95"/>
      <c r="N63" s="72"/>
      <c r="O63" s="72"/>
      <c r="P63" s="69"/>
    </row>
    <row r="64" spans="3:16" ht="15" customHeight="1">
      <c r="C64" s="95"/>
      <c r="D64" s="95"/>
      <c r="E64" s="95"/>
      <c r="F64" s="95"/>
      <c r="G64" s="95"/>
      <c r="H64" s="95"/>
      <c r="I64" s="95"/>
      <c r="J64" s="95"/>
      <c r="K64" s="95"/>
      <c r="L64" s="95"/>
      <c r="M64" s="95"/>
      <c r="N64" s="72"/>
      <c r="O64" s="72"/>
      <c r="P64" s="69"/>
    </row>
    <row r="65" spans="2:16" ht="15" customHeight="1">
      <c r="B65" s="72"/>
      <c r="C65" s="88"/>
      <c r="D65" s="88"/>
      <c r="E65" s="88"/>
      <c r="F65" s="88"/>
      <c r="G65" s="88"/>
      <c r="H65" s="88"/>
      <c r="I65" s="88"/>
      <c r="J65" s="88"/>
      <c r="K65" s="95"/>
      <c r="L65" s="95"/>
      <c r="M65" s="95"/>
      <c r="N65" s="72"/>
      <c r="O65" s="72"/>
      <c r="P65" s="69"/>
    </row>
    <row r="66" spans="2:16" ht="15" customHeight="1">
      <c r="B66" s="72"/>
      <c r="C66" s="88"/>
      <c r="D66" s="88"/>
      <c r="E66" s="88"/>
      <c r="F66" s="88"/>
      <c r="G66" s="88"/>
      <c r="H66" s="88"/>
      <c r="I66" s="88"/>
      <c r="J66" s="88"/>
      <c r="K66" s="88"/>
      <c r="L66" s="88"/>
      <c r="M66" s="88"/>
      <c r="N66" s="72"/>
      <c r="O66" s="72"/>
      <c r="P66" s="69"/>
    </row>
    <row r="67" spans="2:16" ht="15" customHeight="1">
      <c r="B67" s="72"/>
      <c r="C67" s="163"/>
      <c r="D67" s="163"/>
      <c r="E67" s="163"/>
      <c r="F67" s="163"/>
      <c r="G67" s="163"/>
      <c r="H67" s="163"/>
      <c r="I67" s="163"/>
      <c r="J67" s="163"/>
      <c r="K67" s="163"/>
      <c r="L67" s="163"/>
      <c r="M67" s="163"/>
      <c r="N67" s="72"/>
      <c r="O67" s="72"/>
      <c r="P67" s="69"/>
    </row>
    <row r="68" spans="1:16" ht="15" customHeight="1">
      <c r="A68" s="72"/>
      <c r="B68" s="72"/>
      <c r="C68" s="88"/>
      <c r="D68" s="88"/>
      <c r="E68" s="88"/>
      <c r="F68" s="88"/>
      <c r="G68" s="88"/>
      <c r="H68" s="88"/>
      <c r="I68" s="88"/>
      <c r="J68" s="88"/>
      <c r="K68" s="88"/>
      <c r="L68" s="88"/>
      <c r="M68" s="88"/>
      <c r="N68" s="72"/>
      <c r="O68" s="72"/>
      <c r="P68" s="69"/>
    </row>
    <row r="69" spans="1:16" ht="15" customHeight="1">
      <c r="A69" s="72"/>
      <c r="B69" s="72"/>
      <c r="C69" s="163"/>
      <c r="D69" s="163"/>
      <c r="E69" s="163"/>
      <c r="F69" s="163"/>
      <c r="G69" s="163"/>
      <c r="H69" s="163"/>
      <c r="I69" s="163"/>
      <c r="J69" s="163"/>
      <c r="K69" s="163"/>
      <c r="L69" s="163"/>
      <c r="M69" s="163"/>
      <c r="N69" s="72"/>
      <c r="O69" s="72"/>
      <c r="P69" s="69"/>
    </row>
    <row r="70" spans="1:16" ht="15" customHeight="1">
      <c r="A70" s="72"/>
      <c r="B70" s="72"/>
      <c r="C70" s="88"/>
      <c r="D70" s="88"/>
      <c r="E70" s="88"/>
      <c r="F70" s="88"/>
      <c r="G70" s="88"/>
      <c r="H70" s="88"/>
      <c r="I70" s="88"/>
      <c r="J70" s="88"/>
      <c r="K70" s="88"/>
      <c r="L70" s="88"/>
      <c r="M70" s="88"/>
      <c r="N70" s="72"/>
      <c r="O70" s="72"/>
      <c r="P70" s="69"/>
    </row>
    <row r="71" spans="1:16" ht="15" customHeight="1">
      <c r="A71" s="72"/>
      <c r="B71" s="72"/>
      <c r="C71" s="163"/>
      <c r="D71" s="163"/>
      <c r="E71" s="163"/>
      <c r="F71" s="163"/>
      <c r="G71" s="163"/>
      <c r="H71" s="163"/>
      <c r="I71" s="163"/>
      <c r="J71" s="163"/>
      <c r="K71" s="163"/>
      <c r="L71" s="163"/>
      <c r="M71" s="163"/>
      <c r="N71" s="72"/>
      <c r="O71" s="72"/>
      <c r="P71" s="69"/>
    </row>
    <row r="72" spans="1:16" ht="15" customHeight="1">
      <c r="A72" s="72"/>
      <c r="B72" s="72"/>
      <c r="C72" s="88"/>
      <c r="D72" s="88"/>
      <c r="E72" s="88"/>
      <c r="F72" s="88"/>
      <c r="G72" s="88"/>
      <c r="H72" s="88"/>
      <c r="I72" s="88"/>
      <c r="J72" s="88"/>
      <c r="K72" s="88"/>
      <c r="L72" s="88"/>
      <c r="M72" s="88"/>
      <c r="N72" s="72"/>
      <c r="O72" s="72"/>
      <c r="P72" s="69"/>
    </row>
    <row r="73" spans="1:16" ht="15" customHeight="1">
      <c r="A73" s="72"/>
      <c r="B73" s="72"/>
      <c r="C73" s="163"/>
      <c r="D73" s="163"/>
      <c r="E73" s="163"/>
      <c r="F73" s="163"/>
      <c r="G73" s="163"/>
      <c r="H73" s="163"/>
      <c r="I73" s="163"/>
      <c r="J73" s="163"/>
      <c r="K73" s="163"/>
      <c r="L73" s="163"/>
      <c r="M73" s="163"/>
      <c r="N73" s="72"/>
      <c r="O73" s="72"/>
      <c r="P73" s="69"/>
    </row>
    <row r="74" spans="1:16" ht="15" customHeight="1">
      <c r="A74" s="72"/>
      <c r="B74" s="72"/>
      <c r="C74" s="88"/>
      <c r="D74" s="88"/>
      <c r="E74" s="88"/>
      <c r="F74" s="88"/>
      <c r="G74" s="88"/>
      <c r="H74" s="88"/>
      <c r="I74" s="88"/>
      <c r="J74" s="88"/>
      <c r="K74" s="88"/>
      <c r="L74" s="88"/>
      <c r="M74" s="88"/>
      <c r="N74" s="72"/>
      <c r="O74" s="72"/>
      <c r="P74" s="69"/>
    </row>
    <row r="75" spans="1:16" ht="15" customHeight="1">
      <c r="A75" s="72"/>
      <c r="B75" s="72"/>
      <c r="C75" s="88"/>
      <c r="D75" s="88"/>
      <c r="E75" s="88"/>
      <c r="F75" s="88"/>
      <c r="G75" s="88"/>
      <c r="H75" s="88"/>
      <c r="I75" s="165"/>
      <c r="J75" s="165"/>
      <c r="K75" s="165"/>
      <c r="L75" s="165"/>
      <c r="M75" s="165"/>
      <c r="N75" s="72"/>
      <c r="O75" s="72"/>
      <c r="P75" s="69"/>
    </row>
    <row r="76" spans="1:16" ht="15" customHeight="1">
      <c r="A76" s="72"/>
      <c r="B76" s="72"/>
      <c r="C76" s="88"/>
      <c r="D76" s="88"/>
      <c r="E76" s="88"/>
      <c r="F76" s="88"/>
      <c r="G76" s="88"/>
      <c r="H76" s="88"/>
      <c r="I76" s="98"/>
      <c r="J76" s="98"/>
      <c r="K76" s="98"/>
      <c r="L76" s="98"/>
      <c r="M76" s="98"/>
      <c r="N76" s="72"/>
      <c r="O76" s="72"/>
      <c r="P76" s="69"/>
    </row>
    <row r="77" spans="1:16" ht="15" customHeight="1">
      <c r="A77" s="72"/>
      <c r="B77" s="72"/>
      <c r="C77" s="88"/>
      <c r="D77" s="88"/>
      <c r="E77" s="88"/>
      <c r="F77" s="88"/>
      <c r="G77" s="88"/>
      <c r="H77" s="88"/>
      <c r="I77" s="166"/>
      <c r="J77" s="166"/>
      <c r="K77" s="166"/>
      <c r="L77" s="166"/>
      <c r="M77" s="166"/>
      <c r="N77" s="72"/>
      <c r="O77" s="72"/>
      <c r="P77" s="69"/>
    </row>
    <row r="78" spans="1:16" ht="15" customHeight="1">
      <c r="A78" s="72"/>
      <c r="B78" s="72"/>
      <c r="C78" s="72"/>
      <c r="D78" s="72"/>
      <c r="E78" s="72"/>
      <c r="F78" s="72"/>
      <c r="G78" s="72"/>
      <c r="H78" s="72"/>
      <c r="I78" s="99"/>
      <c r="J78" s="99"/>
      <c r="K78" s="99"/>
      <c r="L78" s="99"/>
      <c r="M78" s="99"/>
      <c r="N78" s="72"/>
      <c r="O78" s="72"/>
      <c r="P78" s="69"/>
    </row>
    <row r="79" spans="1:16" ht="15" customHeight="1" thickBot="1">
      <c r="A79" s="72"/>
      <c r="B79" s="100"/>
      <c r="C79" s="100"/>
      <c r="D79" s="100"/>
      <c r="E79" s="100"/>
      <c r="F79" s="100"/>
      <c r="G79" s="100"/>
      <c r="H79" s="100"/>
      <c r="I79" s="100"/>
      <c r="J79" s="100"/>
      <c r="K79" s="100"/>
      <c r="L79" s="100"/>
      <c r="M79" s="100"/>
      <c r="N79" s="100"/>
      <c r="O79" s="72"/>
      <c r="P79" s="69"/>
    </row>
    <row r="80" spans="1:16" ht="15" customHeight="1">
      <c r="A80" s="72"/>
      <c r="B80" s="72"/>
      <c r="C80" s="72"/>
      <c r="D80" s="72"/>
      <c r="E80" s="72"/>
      <c r="F80" s="72"/>
      <c r="G80" s="72"/>
      <c r="H80" s="72"/>
      <c r="I80" s="72"/>
      <c r="J80" s="72"/>
      <c r="K80" s="72"/>
      <c r="L80" s="72"/>
      <c r="M80" s="72"/>
      <c r="N80" s="72"/>
      <c r="O80" s="72"/>
      <c r="P80" s="69"/>
    </row>
    <row r="81" spans="1:16" ht="15" customHeight="1">
      <c r="A81" s="72"/>
      <c r="B81" s="73" t="s">
        <v>86</v>
      </c>
      <c r="C81" s="72"/>
      <c r="D81" s="72"/>
      <c r="E81" s="72"/>
      <c r="F81" s="72"/>
      <c r="G81" s="72"/>
      <c r="H81" s="72"/>
      <c r="I81" s="72"/>
      <c r="J81" s="72"/>
      <c r="K81" s="72"/>
      <c r="L81" s="72"/>
      <c r="M81" s="72"/>
      <c r="N81" s="72"/>
      <c r="O81" s="72"/>
      <c r="P81" s="69"/>
    </row>
    <row r="82" spans="1:16" ht="15" customHeight="1">
      <c r="A82" s="72"/>
      <c r="B82" s="72"/>
      <c r="C82" s="72"/>
      <c r="D82" s="72"/>
      <c r="E82" s="72"/>
      <c r="F82" s="72"/>
      <c r="G82" s="72"/>
      <c r="H82" s="72"/>
      <c r="I82" s="72"/>
      <c r="J82" s="72"/>
      <c r="K82" s="72"/>
      <c r="L82" s="72"/>
      <c r="M82" s="72"/>
      <c r="N82" s="72"/>
      <c r="O82" s="72"/>
      <c r="P82" s="69"/>
    </row>
    <row r="83" spans="1:16" ht="15" customHeight="1">
      <c r="A83" s="72"/>
      <c r="B83" s="72"/>
      <c r="C83" s="72"/>
      <c r="D83" s="72"/>
      <c r="E83" s="72"/>
      <c r="F83" s="72"/>
      <c r="G83" s="72"/>
      <c r="H83" s="72"/>
      <c r="I83" s="72"/>
      <c r="J83" s="72"/>
      <c r="K83" s="72"/>
      <c r="L83" s="72"/>
      <c r="M83" s="72"/>
      <c r="N83" s="72"/>
      <c r="O83" s="72"/>
      <c r="P83" s="69"/>
    </row>
    <row r="84" spans="1:16" ht="15" customHeight="1">
      <c r="A84" s="72"/>
      <c r="B84" s="72"/>
      <c r="C84" s="72"/>
      <c r="D84" s="72"/>
      <c r="E84" s="72"/>
      <c r="F84" s="72"/>
      <c r="G84" s="72"/>
      <c r="H84" s="72"/>
      <c r="I84" s="72"/>
      <c r="J84" s="72"/>
      <c r="K84" s="72"/>
      <c r="L84" s="72"/>
      <c r="M84" s="72"/>
      <c r="N84" s="72"/>
      <c r="O84" s="72"/>
      <c r="P84" s="69"/>
    </row>
    <row r="85" spans="1:16" ht="15" customHeight="1">
      <c r="A85" s="72"/>
      <c r="B85" s="72"/>
      <c r="C85" s="72" t="s">
        <v>87</v>
      </c>
      <c r="D85" s="72"/>
      <c r="E85" s="72"/>
      <c r="F85" s="72"/>
      <c r="G85" s="72"/>
      <c r="H85" s="72"/>
      <c r="I85" s="72"/>
      <c r="J85" s="72"/>
      <c r="K85" s="72"/>
      <c r="L85" s="72"/>
      <c r="M85" s="72"/>
      <c r="N85" s="72"/>
      <c r="O85" s="72"/>
      <c r="P85" s="69"/>
    </row>
  </sheetData>
  <sheetProtection/>
  <mergeCells count="21">
    <mergeCell ref="I75:M75"/>
    <mergeCell ref="I77:M77"/>
    <mergeCell ref="C59:M59"/>
    <mergeCell ref="C61:M61"/>
    <mergeCell ref="C67:M67"/>
    <mergeCell ref="C69:M69"/>
    <mergeCell ref="C71:M71"/>
    <mergeCell ref="C73:M73"/>
    <mergeCell ref="I18:M18"/>
    <mergeCell ref="I22:M22"/>
    <mergeCell ref="I38:M38"/>
    <mergeCell ref="C46:M46"/>
    <mergeCell ref="C51:M51"/>
    <mergeCell ref="C53:M53"/>
    <mergeCell ref="E2:N3"/>
    <mergeCell ref="C10:G11"/>
    <mergeCell ref="I10:M10"/>
    <mergeCell ref="I11:M11"/>
    <mergeCell ref="C14:G15"/>
    <mergeCell ref="I14:M14"/>
    <mergeCell ref="I15:M15"/>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34" t="str">
        <f>Setup!A2</f>
        <v>[GroupName]</v>
      </c>
      <c r="B1" s="134"/>
    </row>
    <row r="2" spans="1:2" ht="18">
      <c r="A2" s="135" t="str">
        <f>Setup!A5</f>
        <v>[IssueTitle]</v>
      </c>
      <c r="B2" s="135"/>
    </row>
    <row r="3" spans="1:2" ht="18">
      <c r="A3" s="136" t="s">
        <v>30</v>
      </c>
      <c r="B3" s="136"/>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43" customFormat="1" ht="20.25">
      <c r="A1" s="134" t="str">
        <f>Setup!A2</f>
        <v>[GroupName]</v>
      </c>
      <c r="B1" s="137"/>
      <c r="C1" s="137"/>
      <c r="D1" s="137"/>
      <c r="E1" s="137"/>
      <c r="F1" s="137"/>
      <c r="G1" s="137"/>
      <c r="H1" s="137"/>
      <c r="I1" s="137"/>
    </row>
    <row r="2" spans="1:9" s="43" customFormat="1" ht="18">
      <c r="A2" s="135" t="str">
        <f>Setup!A5</f>
        <v>[IssueTitle]</v>
      </c>
      <c r="B2" s="137"/>
      <c r="C2" s="137"/>
      <c r="D2" s="137"/>
      <c r="E2" s="137"/>
      <c r="F2" s="137"/>
      <c r="G2" s="137"/>
      <c r="H2" s="137"/>
      <c r="I2" s="137"/>
    </row>
    <row r="3" spans="1:55" s="1" customFormat="1" ht="18">
      <c r="A3" s="136" t="s">
        <v>13</v>
      </c>
      <c r="B3" s="136"/>
      <c r="C3" s="136"/>
      <c r="D3" s="136"/>
      <c r="E3" s="136"/>
      <c r="F3" s="136"/>
      <c r="G3" s="136"/>
      <c r="H3" s="136"/>
      <c r="I3" s="13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41" t="s">
        <v>32</v>
      </c>
      <c r="B4" s="142"/>
      <c r="C4" s="142"/>
      <c r="D4" s="142"/>
      <c r="E4" s="142"/>
      <c r="F4" s="142"/>
      <c r="G4" s="142"/>
      <c r="H4" s="142"/>
      <c r="I4" s="14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38" t="s">
        <v>28</v>
      </c>
      <c r="E6" s="139"/>
      <c r="F6" s="139"/>
      <c r="G6" s="139"/>
      <c r="H6" s="139"/>
      <c r="I6" s="139"/>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40" t="s">
        <v>29</v>
      </c>
      <c r="B27" s="140"/>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3" customFormat="1" ht="20.25">
      <c r="A1" s="134" t="str">
        <f>Setup!A2</f>
        <v>[GroupName]</v>
      </c>
      <c r="B1" s="134"/>
      <c r="C1" s="134"/>
      <c r="D1" s="44"/>
      <c r="E1" s="44"/>
      <c r="F1" s="44"/>
      <c r="G1" s="44"/>
      <c r="H1" s="44"/>
      <c r="I1" s="44"/>
    </row>
    <row r="2" spans="1:9" s="43" customFormat="1" ht="18">
      <c r="A2" s="135" t="str">
        <f>Setup!A5</f>
        <v>[IssueTitle]</v>
      </c>
      <c r="B2" s="135"/>
      <c r="C2" s="135"/>
      <c r="D2" s="44"/>
      <c r="E2" s="44"/>
      <c r="F2" s="44"/>
      <c r="G2" s="44"/>
      <c r="H2" s="44"/>
      <c r="I2" s="44"/>
    </row>
    <row r="3" spans="1:8" s="1" customFormat="1" ht="20.25">
      <c r="A3" s="143" t="s">
        <v>7</v>
      </c>
      <c r="B3" s="143"/>
      <c r="C3" s="143"/>
      <c r="D3" s="2"/>
      <c r="E3" s="2"/>
      <c r="F3" s="2"/>
      <c r="G3" s="2"/>
      <c r="H3" s="2"/>
    </row>
    <row r="5" spans="1:3" ht="12.75">
      <c r="A5" s="3"/>
      <c r="B5" s="29" t="s">
        <v>39</v>
      </c>
      <c r="C5" s="28"/>
    </row>
    <row r="6" spans="1:3" s="4" customFormat="1" ht="17.25" customHeight="1" thickBot="1">
      <c r="A6" s="144" t="s">
        <v>9</v>
      </c>
      <c r="B6" s="145"/>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3" customFormat="1" ht="20.25">
      <c r="A1" s="134" t="str">
        <f>Setup!A2</f>
        <v>[GroupName]</v>
      </c>
      <c r="B1" s="134"/>
      <c r="C1" s="134"/>
      <c r="D1" s="134"/>
      <c r="E1" s="134"/>
      <c r="F1" s="134"/>
      <c r="G1" s="134"/>
      <c r="H1" s="44"/>
      <c r="I1" s="44"/>
    </row>
    <row r="2" spans="1:9" s="43" customFormat="1" ht="18">
      <c r="A2" s="135" t="str">
        <f>Setup!A5</f>
        <v>[IssueTitle]</v>
      </c>
      <c r="B2" s="135"/>
      <c r="C2" s="135"/>
      <c r="D2" s="135"/>
      <c r="E2" s="135"/>
      <c r="F2" s="135"/>
      <c r="G2" s="135"/>
      <c r="H2" s="44"/>
      <c r="I2" s="44"/>
    </row>
    <row r="3" spans="1:9" ht="18">
      <c r="A3" s="136" t="s">
        <v>8</v>
      </c>
      <c r="B3" s="136"/>
      <c r="C3" s="136"/>
      <c r="D3" s="136"/>
      <c r="E3" s="136"/>
      <c r="F3" s="136"/>
      <c r="G3" s="136"/>
      <c r="H3" s="136"/>
      <c r="I3" s="136"/>
    </row>
    <row r="4" spans="1:2" ht="38.25" customHeight="1">
      <c r="A4" s="2"/>
      <c r="B4" s="29" t="s">
        <v>38</v>
      </c>
    </row>
    <row r="5" spans="1:6" ht="41.25" customHeight="1">
      <c r="A5" s="29"/>
      <c r="B5" s="146" t="s">
        <v>42</v>
      </c>
      <c r="C5" s="147"/>
      <c r="D5" s="147"/>
      <c r="E5" s="147"/>
      <c r="F5" s="148"/>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41"/>
  <sheetViews>
    <sheetView tabSelected="1" zoomScale="130" zoomScaleNormal="130" zoomScalePageLayoutView="0" workbookViewId="0" topLeftCell="A1">
      <selection activeCell="A3" sqref="A3:I3"/>
    </sheetView>
  </sheetViews>
  <sheetFormatPr defaultColWidth="9.140625" defaultRowHeight="12.75"/>
  <cols>
    <col min="2" max="2" width="26.8515625" style="0" customWidth="1"/>
    <col min="3" max="3" width="15.8515625" style="0" hidden="1" customWidth="1"/>
    <col min="4" max="4" width="89.57421875" style="0" customWidth="1"/>
    <col min="5" max="5" width="119.7109375" style="0" customWidth="1"/>
    <col min="6" max="6" width="82.28125" style="0" customWidth="1"/>
  </cols>
  <sheetData>
    <row r="1" spans="1:9" s="43" customFormat="1" ht="20.25">
      <c r="A1" s="134" t="s">
        <v>132</v>
      </c>
      <c r="B1" s="137"/>
      <c r="C1" s="137"/>
      <c r="D1" s="137"/>
      <c r="E1" s="137"/>
      <c r="F1" s="137"/>
      <c r="G1" s="137"/>
      <c r="H1" s="137"/>
      <c r="I1" s="137"/>
    </row>
    <row r="2" spans="1:9" s="43" customFormat="1" ht="18">
      <c r="A2" s="135" t="s">
        <v>189</v>
      </c>
      <c r="B2" s="137"/>
      <c r="C2" s="137"/>
      <c r="D2" s="137"/>
      <c r="E2" s="137"/>
      <c r="F2" s="137"/>
      <c r="G2" s="137"/>
      <c r="H2" s="137"/>
      <c r="I2" s="137"/>
    </row>
    <row r="3" spans="1:9" ht="18">
      <c r="A3" s="136" t="s">
        <v>47</v>
      </c>
      <c r="B3" s="136"/>
      <c r="C3" s="136"/>
      <c r="D3" s="136"/>
      <c r="E3" s="136"/>
      <c r="F3" s="136"/>
      <c r="G3" s="136"/>
      <c r="H3" s="136"/>
      <c r="I3" s="136"/>
    </row>
    <row r="4" spans="1:22" ht="18">
      <c r="A4" s="5" t="s">
        <v>33</v>
      </c>
      <c r="B4" s="39"/>
      <c r="C4" s="39"/>
      <c r="D4" s="39"/>
      <c r="E4" s="39"/>
      <c r="F4" s="39"/>
      <c r="G4" s="15"/>
      <c r="H4" s="15"/>
      <c r="I4" s="15"/>
      <c r="K4" s="40"/>
      <c r="L4" s="40"/>
      <c r="M4" s="40"/>
      <c r="N4" s="40"/>
      <c r="O4" s="40"/>
      <c r="P4" s="40"/>
      <c r="Q4" s="40"/>
      <c r="R4" s="40"/>
      <c r="S4" s="40"/>
      <c r="T4" s="40"/>
      <c r="U4" s="40"/>
      <c r="V4" s="40"/>
    </row>
    <row r="5" spans="1:22" ht="18">
      <c r="A5" s="5" t="s">
        <v>34</v>
      </c>
      <c r="B5" s="39"/>
      <c r="C5" s="39"/>
      <c r="D5" s="39"/>
      <c r="E5" s="39"/>
      <c r="F5" s="39"/>
      <c r="G5" s="15"/>
      <c r="H5" s="15"/>
      <c r="I5" s="15"/>
      <c r="K5" s="40"/>
      <c r="L5" s="40"/>
      <c r="M5" s="40"/>
      <c r="N5" s="40"/>
      <c r="O5" s="40"/>
      <c r="P5" s="40"/>
      <c r="Q5" s="40"/>
      <c r="R5" s="40"/>
      <c r="S5" s="40"/>
      <c r="T5" s="40"/>
      <c r="U5" s="40"/>
      <c r="V5" s="40"/>
    </row>
    <row r="6" spans="1:22" ht="12.75">
      <c r="A6" s="5" t="s">
        <v>35</v>
      </c>
      <c r="B6" s="5"/>
      <c r="C6" s="5"/>
      <c r="D6" s="5"/>
      <c r="E6" s="5"/>
      <c r="F6" s="5"/>
      <c r="K6" s="40"/>
      <c r="L6" s="40"/>
      <c r="M6" s="40"/>
      <c r="N6" s="40"/>
      <c r="O6" s="40"/>
      <c r="P6" s="40"/>
      <c r="Q6" s="40"/>
      <c r="R6" s="40"/>
      <c r="S6" s="40"/>
      <c r="T6" s="40"/>
      <c r="U6" s="40"/>
      <c r="V6" s="40"/>
    </row>
    <row r="7" spans="1:22" ht="12.75">
      <c r="A7" s="1"/>
      <c r="K7" s="40"/>
      <c r="L7" s="40"/>
      <c r="M7" s="40"/>
      <c r="N7" s="40"/>
      <c r="O7" s="40"/>
      <c r="P7" s="40"/>
      <c r="Q7" s="40"/>
      <c r="R7" s="40"/>
      <c r="S7" s="40"/>
      <c r="T7" s="40"/>
      <c r="U7" s="40"/>
      <c r="V7" s="40"/>
    </row>
    <row r="8" spans="1:22" ht="12.75">
      <c r="A8" s="10"/>
      <c r="B8" s="5"/>
      <c r="C8" s="5"/>
      <c r="D8" s="138" t="s">
        <v>15</v>
      </c>
      <c r="E8" s="139"/>
      <c r="F8" s="139"/>
      <c r="G8" s="139"/>
      <c r="H8" s="139"/>
      <c r="I8" s="139"/>
      <c r="K8" s="40"/>
      <c r="L8" s="40"/>
      <c r="M8" s="40"/>
      <c r="N8" s="40"/>
      <c r="O8" s="40"/>
      <c r="P8" s="40"/>
      <c r="Q8" s="40"/>
      <c r="R8" s="40"/>
      <c r="S8" s="40"/>
      <c r="T8" s="40"/>
      <c r="U8" s="40"/>
      <c r="V8" s="40"/>
    </row>
    <row r="9" spans="1:22" ht="15.75">
      <c r="A9" s="11" t="s">
        <v>16</v>
      </c>
      <c r="B9" s="7" t="s">
        <v>14</v>
      </c>
      <c r="C9" s="7" t="s">
        <v>43</v>
      </c>
      <c r="D9" s="5" t="s">
        <v>12</v>
      </c>
      <c r="E9" s="5" t="s">
        <v>0</v>
      </c>
      <c r="F9" s="101" t="s">
        <v>1</v>
      </c>
      <c r="G9" s="5" t="s">
        <v>2</v>
      </c>
      <c r="H9" s="5" t="s">
        <v>3</v>
      </c>
      <c r="I9" s="5" t="s">
        <v>4</v>
      </c>
      <c r="K9" s="40"/>
      <c r="L9" s="40"/>
      <c r="M9" s="40"/>
      <c r="N9" s="40"/>
      <c r="O9" s="40"/>
      <c r="P9" s="40"/>
      <c r="Q9" s="40"/>
      <c r="R9" s="40"/>
      <c r="S9" s="40"/>
      <c r="T9" s="40"/>
      <c r="U9" s="40"/>
      <c r="V9" s="40"/>
    </row>
    <row r="10" spans="1:22" ht="25.5">
      <c r="A10" s="11">
        <v>1</v>
      </c>
      <c r="B10" s="14" t="s">
        <v>59</v>
      </c>
      <c r="C10" s="5"/>
      <c r="D10" s="7" t="s">
        <v>60</v>
      </c>
      <c r="E10" s="5"/>
      <c r="F10" s="6"/>
      <c r="G10" s="5"/>
      <c r="H10" s="5"/>
      <c r="I10" s="5"/>
      <c r="K10" s="40"/>
      <c r="L10" s="40"/>
      <c r="M10" s="40"/>
      <c r="N10" s="40"/>
      <c r="O10" s="40"/>
      <c r="P10" s="40"/>
      <c r="Q10" s="40"/>
      <c r="R10" s="40"/>
      <c r="S10" s="40"/>
      <c r="T10" s="40"/>
      <c r="U10" s="40"/>
      <c r="V10" s="40"/>
    </row>
    <row r="11" spans="1:22" ht="61.5" customHeight="1">
      <c r="A11" s="104" t="s">
        <v>90</v>
      </c>
      <c r="B11" s="14" t="s">
        <v>91</v>
      </c>
      <c r="C11" s="5"/>
      <c r="D11" s="7" t="s">
        <v>64</v>
      </c>
      <c r="E11" s="60" t="s">
        <v>119</v>
      </c>
      <c r="F11" s="6"/>
      <c r="G11" s="5"/>
      <c r="H11" s="5"/>
      <c r="I11" s="5"/>
      <c r="K11" s="40"/>
      <c r="L11" s="40"/>
      <c r="M11" s="40"/>
      <c r="N11" s="40"/>
      <c r="O11" s="40"/>
      <c r="P11" s="40"/>
      <c r="Q11" s="40"/>
      <c r="R11" s="40"/>
      <c r="S11" s="40"/>
      <c r="T11" s="40"/>
      <c r="U11" s="40"/>
      <c r="V11" s="40"/>
    </row>
    <row r="12" spans="1:22" ht="58.5" customHeight="1">
      <c r="A12" s="104">
        <v>2</v>
      </c>
      <c r="B12" s="62" t="s">
        <v>120</v>
      </c>
      <c r="C12" s="5"/>
      <c r="D12" s="60" t="s">
        <v>121</v>
      </c>
      <c r="E12" s="60" t="s">
        <v>140</v>
      </c>
      <c r="F12" s="58"/>
      <c r="G12" s="5"/>
      <c r="H12" s="5"/>
      <c r="I12" s="5"/>
      <c r="K12" s="40"/>
      <c r="L12" s="40"/>
      <c r="M12" s="40"/>
      <c r="N12" s="40"/>
      <c r="O12" s="40"/>
      <c r="P12" s="40"/>
      <c r="Q12" s="40"/>
      <c r="R12" s="40"/>
      <c r="S12" s="40"/>
      <c r="T12" s="40"/>
      <c r="U12" s="40"/>
      <c r="V12" s="40"/>
    </row>
    <row r="13" spans="1:22" ht="114.75" customHeight="1" thickBot="1">
      <c r="A13" s="104" t="s">
        <v>58</v>
      </c>
      <c r="B13" s="62" t="s">
        <v>122</v>
      </c>
      <c r="C13" s="5"/>
      <c r="D13" s="60" t="s">
        <v>123</v>
      </c>
      <c r="E13" s="60" t="s">
        <v>124</v>
      </c>
      <c r="F13" s="6"/>
      <c r="G13" s="5"/>
      <c r="H13" s="5"/>
      <c r="I13" s="5"/>
      <c r="K13" s="40"/>
      <c r="L13" s="40"/>
      <c r="M13" s="40"/>
      <c r="N13" s="40"/>
      <c r="O13" s="40"/>
      <c r="P13" s="40"/>
      <c r="Q13" s="40"/>
      <c r="R13" s="40"/>
      <c r="S13" s="40"/>
      <c r="T13" s="40"/>
      <c r="U13" s="40"/>
      <c r="V13" s="40"/>
    </row>
    <row r="14" spans="1:22" s="59" customFormat="1" ht="94.5" customHeight="1" thickBot="1" thickTop="1">
      <c r="A14" s="104" t="s">
        <v>62</v>
      </c>
      <c r="B14" s="62" t="s">
        <v>125</v>
      </c>
      <c r="C14" s="5"/>
      <c r="D14" s="66" t="s">
        <v>126</v>
      </c>
      <c r="E14" s="117" t="s">
        <v>144</v>
      </c>
      <c r="F14" s="6"/>
      <c r="G14" s="5"/>
      <c r="H14" s="5"/>
      <c r="I14" s="5"/>
      <c r="K14" s="40"/>
      <c r="L14" s="40"/>
      <c r="M14" s="40"/>
      <c r="N14" s="40"/>
      <c r="O14" s="40"/>
      <c r="P14" s="40"/>
      <c r="Q14" s="40"/>
      <c r="R14" s="40"/>
      <c r="S14" s="40"/>
      <c r="T14" s="40"/>
      <c r="U14" s="40"/>
      <c r="V14" s="40"/>
    </row>
    <row r="15" spans="1:22" s="59" customFormat="1" ht="127.5" customHeight="1" thickTop="1">
      <c r="A15" s="104" t="s">
        <v>63</v>
      </c>
      <c r="B15" s="62" t="s">
        <v>127</v>
      </c>
      <c r="C15" s="5"/>
      <c r="D15" s="60" t="s">
        <v>130</v>
      </c>
      <c r="E15" s="60" t="s">
        <v>131</v>
      </c>
      <c r="F15" s="6"/>
      <c r="G15" s="5"/>
      <c r="H15" s="5"/>
      <c r="I15" s="5"/>
      <c r="K15" s="40"/>
      <c r="L15" s="40"/>
      <c r="M15" s="40"/>
      <c r="N15" s="40"/>
      <c r="O15" s="40"/>
      <c r="P15" s="40"/>
      <c r="Q15" s="40"/>
      <c r="R15" s="40"/>
      <c r="S15" s="40"/>
      <c r="T15" s="40"/>
      <c r="U15" s="40"/>
      <c r="V15" s="40"/>
    </row>
    <row r="16" spans="1:22" s="107" customFormat="1" ht="61.5" customHeight="1">
      <c r="A16" s="105" t="s">
        <v>133</v>
      </c>
      <c r="B16" s="62" t="s">
        <v>93</v>
      </c>
      <c r="C16" s="57"/>
      <c r="D16" s="64" t="s">
        <v>64</v>
      </c>
      <c r="E16" s="64" t="s">
        <v>119</v>
      </c>
      <c r="F16" s="58"/>
      <c r="G16" s="57"/>
      <c r="H16" s="57"/>
      <c r="I16" s="57"/>
      <c r="K16" s="40"/>
      <c r="L16" s="40"/>
      <c r="M16" s="40"/>
      <c r="N16" s="40"/>
      <c r="O16" s="40"/>
      <c r="P16" s="40"/>
      <c r="Q16" s="40"/>
      <c r="R16" s="40"/>
      <c r="S16" s="40"/>
      <c r="T16" s="40"/>
      <c r="U16" s="40"/>
      <c r="V16" s="40"/>
    </row>
    <row r="17" spans="1:22" s="107" customFormat="1" ht="105.75" customHeight="1">
      <c r="A17" s="105" t="s">
        <v>134</v>
      </c>
      <c r="B17" s="62" t="s">
        <v>93</v>
      </c>
      <c r="C17" s="57"/>
      <c r="D17" s="66" t="s">
        <v>129</v>
      </c>
      <c r="E17" s="66" t="s">
        <v>128</v>
      </c>
      <c r="F17" s="58"/>
      <c r="G17" s="57"/>
      <c r="H17" s="57"/>
      <c r="I17" s="57"/>
      <c r="K17" s="40"/>
      <c r="L17" s="40"/>
      <c r="M17" s="40"/>
      <c r="N17" s="40"/>
      <c r="O17" s="40"/>
      <c r="P17" s="40"/>
      <c r="Q17" s="40"/>
      <c r="R17" s="40"/>
      <c r="S17" s="40"/>
      <c r="T17" s="40"/>
      <c r="U17" s="40"/>
      <c r="V17" s="40"/>
    </row>
    <row r="18" spans="1:22" s="107" customFormat="1" ht="105.75" customHeight="1">
      <c r="A18" s="105" t="s">
        <v>135</v>
      </c>
      <c r="B18" s="62" t="s">
        <v>93</v>
      </c>
      <c r="C18" s="57"/>
      <c r="D18" s="66" t="s">
        <v>61</v>
      </c>
      <c r="E18" s="102" t="s">
        <v>193</v>
      </c>
      <c r="F18" s="58"/>
      <c r="G18" s="57"/>
      <c r="H18" s="57"/>
      <c r="I18" s="57"/>
      <c r="K18" s="40"/>
      <c r="L18" s="40"/>
      <c r="M18" s="40"/>
      <c r="N18" s="40"/>
      <c r="O18" s="40"/>
      <c r="P18" s="40"/>
      <c r="Q18" s="40"/>
      <c r="R18" s="40"/>
      <c r="S18" s="40"/>
      <c r="T18" s="40"/>
      <c r="U18" s="40"/>
      <c r="V18" s="40"/>
    </row>
    <row r="19" spans="1:22" ht="66" customHeight="1">
      <c r="A19" s="104">
        <v>3</v>
      </c>
      <c r="B19" s="62" t="s">
        <v>93</v>
      </c>
      <c r="C19" s="5"/>
      <c r="D19" s="60" t="s">
        <v>111</v>
      </c>
      <c r="E19" s="60" t="s">
        <v>112</v>
      </c>
      <c r="F19" s="5"/>
      <c r="G19" s="5"/>
      <c r="H19" s="5"/>
      <c r="I19" s="5"/>
      <c r="K19" s="40"/>
      <c r="L19" s="40"/>
      <c r="M19" s="40"/>
      <c r="N19" s="40"/>
      <c r="O19" s="40"/>
      <c r="P19" s="40"/>
      <c r="Q19" s="40"/>
      <c r="R19" s="40"/>
      <c r="S19" s="40"/>
      <c r="T19" s="40"/>
      <c r="U19" s="40"/>
      <c r="V19" s="40"/>
    </row>
    <row r="20" spans="1:22" ht="60" customHeight="1">
      <c r="A20" s="104" t="s">
        <v>92</v>
      </c>
      <c r="B20" s="62" t="s">
        <v>93</v>
      </c>
      <c r="C20" s="5"/>
      <c r="D20" s="60" t="s">
        <v>65</v>
      </c>
      <c r="E20" s="60" t="s">
        <v>106</v>
      </c>
      <c r="F20" s="6"/>
      <c r="G20" s="5"/>
      <c r="H20" s="5"/>
      <c r="I20" s="5"/>
      <c r="K20" s="40"/>
      <c r="L20" s="40"/>
      <c r="M20" s="40"/>
      <c r="N20" s="40"/>
      <c r="O20" s="40"/>
      <c r="P20" s="40"/>
      <c r="Q20" s="40"/>
      <c r="R20" s="40"/>
      <c r="S20" s="40"/>
      <c r="T20" s="40"/>
      <c r="U20" s="40"/>
      <c r="V20" s="40"/>
    </row>
    <row r="21" spans="1:22" ht="96.75" customHeight="1" thickBot="1">
      <c r="A21" s="104" t="s">
        <v>88</v>
      </c>
      <c r="B21" s="62" t="s">
        <v>93</v>
      </c>
      <c r="C21" s="63"/>
      <c r="D21" s="66" t="s">
        <v>66</v>
      </c>
      <c r="E21" s="61" t="s">
        <v>118</v>
      </c>
      <c r="F21" s="5"/>
      <c r="G21" s="5"/>
      <c r="H21" s="5"/>
      <c r="I21" s="5"/>
      <c r="K21" s="40"/>
      <c r="L21" s="40"/>
      <c r="M21" s="40"/>
      <c r="N21" s="40"/>
      <c r="O21" s="40"/>
      <c r="P21" s="40"/>
      <c r="Q21" s="40"/>
      <c r="R21" s="40"/>
      <c r="S21" s="40"/>
      <c r="T21" s="40"/>
      <c r="U21" s="40"/>
      <c r="V21" s="40"/>
    </row>
    <row r="22" spans="1:22" ht="145.5" customHeight="1" thickBot="1" thickTop="1">
      <c r="A22" s="104">
        <v>4</v>
      </c>
      <c r="B22" s="65" t="s">
        <v>95</v>
      </c>
      <c r="C22" s="63"/>
      <c r="D22" s="64" t="s">
        <v>136</v>
      </c>
      <c r="E22" s="118" t="s">
        <v>187</v>
      </c>
      <c r="F22" s="67"/>
      <c r="G22" s="5"/>
      <c r="H22" s="5"/>
      <c r="I22" s="5"/>
      <c r="K22" s="40"/>
      <c r="L22" s="40"/>
      <c r="M22" s="40"/>
      <c r="N22" s="40"/>
      <c r="O22" s="40"/>
      <c r="P22" s="40"/>
      <c r="Q22" s="40"/>
      <c r="R22" s="40"/>
      <c r="S22" s="40"/>
      <c r="T22" s="40"/>
      <c r="U22" s="40"/>
      <c r="V22" s="40"/>
    </row>
    <row r="23" spans="1:22" ht="302.25" customHeight="1" thickBot="1" thickTop="1">
      <c r="A23" s="104" t="s">
        <v>89</v>
      </c>
      <c r="B23" s="62" t="s">
        <v>94</v>
      </c>
      <c r="C23" s="63"/>
      <c r="D23" s="64" t="s">
        <v>61</v>
      </c>
      <c r="E23" s="119" t="s">
        <v>183</v>
      </c>
      <c r="F23" s="6"/>
      <c r="G23" s="5"/>
      <c r="H23" s="5"/>
      <c r="I23" s="5"/>
      <c r="K23" s="40"/>
      <c r="L23" s="40"/>
      <c r="M23" s="40"/>
      <c r="N23" s="42" t="s">
        <v>19</v>
      </c>
      <c r="O23" s="40"/>
      <c r="P23" s="40"/>
      <c r="Q23" s="40"/>
      <c r="R23" s="40"/>
      <c r="S23" s="40"/>
      <c r="T23" s="40"/>
      <c r="U23" s="40"/>
      <c r="V23" s="40"/>
    </row>
    <row r="24" spans="1:22" ht="79.5" customHeight="1" thickTop="1">
      <c r="A24" s="104" t="s">
        <v>99</v>
      </c>
      <c r="B24" s="65" t="s">
        <v>96</v>
      </c>
      <c r="C24" s="5"/>
      <c r="D24" s="7" t="s">
        <v>67</v>
      </c>
      <c r="E24" s="63" t="s">
        <v>12</v>
      </c>
      <c r="F24" s="5"/>
      <c r="G24" s="5"/>
      <c r="H24" s="5"/>
      <c r="I24" s="5"/>
      <c r="K24" s="40"/>
      <c r="L24" s="40"/>
      <c r="M24" s="40"/>
      <c r="N24" s="42" t="s">
        <v>46</v>
      </c>
      <c r="O24" s="40"/>
      <c r="P24" s="40"/>
      <c r="Q24" s="40"/>
      <c r="R24" s="40"/>
      <c r="S24" s="40"/>
      <c r="T24" s="40"/>
      <c r="U24" s="40"/>
      <c r="V24" s="40"/>
    </row>
    <row r="25" spans="1:22" ht="62.25" customHeight="1" thickBot="1">
      <c r="A25" s="105">
        <v>5</v>
      </c>
      <c r="B25" s="65" t="s">
        <v>97</v>
      </c>
      <c r="C25" s="57"/>
      <c r="D25" s="58" t="s">
        <v>68</v>
      </c>
      <c r="E25" s="102" t="s">
        <v>98</v>
      </c>
      <c r="F25" s="57"/>
      <c r="G25" s="57"/>
      <c r="H25" s="57"/>
      <c r="I25" s="57"/>
      <c r="K25" s="40"/>
      <c r="L25" s="40"/>
      <c r="M25" s="40"/>
      <c r="N25" s="42" t="s">
        <v>44</v>
      </c>
      <c r="O25" s="40"/>
      <c r="P25" s="40"/>
      <c r="Q25" s="40"/>
      <c r="R25" s="40"/>
      <c r="S25" s="40"/>
      <c r="T25" s="40"/>
      <c r="U25" s="40"/>
      <c r="V25" s="40"/>
    </row>
    <row r="26" spans="1:22" ht="201.75" customHeight="1" thickBot="1" thickTop="1">
      <c r="A26" s="104" t="s">
        <v>100</v>
      </c>
      <c r="B26" s="65" t="s">
        <v>101</v>
      </c>
      <c r="C26" s="57"/>
      <c r="D26" s="6" t="s">
        <v>117</v>
      </c>
      <c r="E26" s="120" t="s">
        <v>116</v>
      </c>
      <c r="F26" s="58"/>
      <c r="G26" s="57"/>
      <c r="H26" s="57"/>
      <c r="I26" s="57"/>
      <c r="K26" s="40"/>
      <c r="L26" s="40"/>
      <c r="M26" s="40"/>
      <c r="N26" s="42" t="s">
        <v>18</v>
      </c>
      <c r="O26" s="40"/>
      <c r="P26" s="40"/>
      <c r="Q26" s="40"/>
      <c r="R26" s="40"/>
      <c r="S26" s="40"/>
      <c r="T26" s="40"/>
      <c r="U26" s="40"/>
      <c r="V26" s="40"/>
    </row>
    <row r="27" spans="1:22" ht="85.5" customHeight="1" thickBot="1" thickTop="1">
      <c r="A27" s="11" t="s">
        <v>108</v>
      </c>
      <c r="B27" s="65" t="s">
        <v>110</v>
      </c>
      <c r="C27" s="63"/>
      <c r="D27" s="66" t="s">
        <v>61</v>
      </c>
      <c r="E27" s="132" t="s">
        <v>192</v>
      </c>
      <c r="F27" s="57"/>
      <c r="G27" s="57"/>
      <c r="H27" s="57"/>
      <c r="I27" s="57"/>
      <c r="K27" s="40"/>
      <c r="L27" s="40"/>
      <c r="M27" s="40"/>
      <c r="N27" s="42" t="s">
        <v>45</v>
      </c>
      <c r="O27" s="40"/>
      <c r="P27" s="40"/>
      <c r="Q27" s="40"/>
      <c r="R27" s="40"/>
      <c r="S27" s="40"/>
      <c r="T27" s="40"/>
      <c r="U27" s="40"/>
      <c r="V27" s="40"/>
    </row>
    <row r="28" spans="1:22" s="103" customFormat="1" ht="44.25" customHeight="1" thickBot="1" thickTop="1">
      <c r="A28" s="55" t="s">
        <v>107</v>
      </c>
      <c r="B28" s="65" t="s">
        <v>109</v>
      </c>
      <c r="C28" s="63"/>
      <c r="D28" s="66" t="s">
        <v>61</v>
      </c>
      <c r="E28" s="112" t="s">
        <v>141</v>
      </c>
      <c r="F28" s="133" t="s">
        <v>194</v>
      </c>
      <c r="G28" s="57"/>
      <c r="H28" s="57"/>
      <c r="I28" s="57"/>
      <c r="K28" s="40"/>
      <c r="L28" s="40"/>
      <c r="M28" s="40"/>
      <c r="N28" s="42"/>
      <c r="O28" s="40"/>
      <c r="P28" s="40"/>
      <c r="Q28" s="40"/>
      <c r="R28" s="40"/>
      <c r="S28" s="40"/>
      <c r="T28" s="40"/>
      <c r="U28" s="40"/>
      <c r="V28" s="40"/>
    </row>
    <row r="29" spans="1:22" s="106" customFormat="1" ht="76.5" customHeight="1" thickBot="1" thickTop="1">
      <c r="A29" s="55"/>
      <c r="B29" s="65" t="s">
        <v>113</v>
      </c>
      <c r="C29" s="63"/>
      <c r="D29" s="66" t="s">
        <v>114</v>
      </c>
      <c r="E29" s="102" t="s">
        <v>115</v>
      </c>
      <c r="F29" s="133" t="s">
        <v>195</v>
      </c>
      <c r="G29" s="57"/>
      <c r="H29" s="57"/>
      <c r="I29" s="57"/>
      <c r="K29" s="40"/>
      <c r="L29" s="40"/>
      <c r="M29" s="40"/>
      <c r="N29" s="42"/>
      <c r="O29" s="40"/>
      <c r="P29" s="40"/>
      <c r="Q29" s="40"/>
      <c r="R29" s="40"/>
      <c r="S29" s="40"/>
      <c r="T29" s="40"/>
      <c r="U29" s="40"/>
      <c r="V29" s="40"/>
    </row>
    <row r="30" spans="1:22" ht="79.5" customHeight="1" thickTop="1">
      <c r="A30" s="55">
        <v>6</v>
      </c>
      <c r="B30" s="14" t="s">
        <v>102</v>
      </c>
      <c r="C30" s="57"/>
      <c r="D30" s="6" t="s">
        <v>103</v>
      </c>
      <c r="E30" s="58" t="s">
        <v>137</v>
      </c>
      <c r="F30" s="57"/>
      <c r="G30" s="57"/>
      <c r="H30" s="57"/>
      <c r="I30" s="57"/>
      <c r="K30" s="40"/>
      <c r="L30" s="40"/>
      <c r="M30" s="40"/>
      <c r="N30" s="42" t="s">
        <v>17</v>
      </c>
      <c r="O30" s="40"/>
      <c r="P30" s="40"/>
      <c r="Q30" s="40"/>
      <c r="R30" s="40"/>
      <c r="S30" s="40"/>
      <c r="T30" s="40"/>
      <c r="U30" s="40"/>
      <c r="V30" s="40"/>
    </row>
    <row r="31" spans="1:22" ht="54.75" customHeight="1">
      <c r="A31" s="11" t="s">
        <v>104</v>
      </c>
      <c r="B31" s="14" t="s">
        <v>138</v>
      </c>
      <c r="C31" s="57"/>
      <c r="D31" s="6" t="s">
        <v>105</v>
      </c>
      <c r="E31" s="6" t="s">
        <v>142</v>
      </c>
      <c r="F31" s="57"/>
      <c r="G31" s="57"/>
      <c r="H31" s="57"/>
      <c r="I31" s="57"/>
      <c r="K31" s="40"/>
      <c r="L31" s="40"/>
      <c r="M31" s="40"/>
      <c r="N31" s="40"/>
      <c r="O31" s="40"/>
      <c r="P31" s="40"/>
      <c r="Q31" s="40"/>
      <c r="R31" s="40"/>
      <c r="S31" s="40"/>
      <c r="T31" s="40"/>
      <c r="U31" s="40"/>
      <c r="V31" s="40"/>
    </row>
    <row r="32" spans="1:22" s="108" customFormat="1" ht="73.5" customHeight="1">
      <c r="A32" s="109"/>
      <c r="B32" s="56" t="s">
        <v>139</v>
      </c>
      <c r="C32" s="110"/>
      <c r="D32" s="111" t="s">
        <v>61</v>
      </c>
      <c r="E32" s="102" t="s">
        <v>143</v>
      </c>
      <c r="F32" s="110"/>
      <c r="G32" s="110"/>
      <c r="H32" s="110"/>
      <c r="I32" s="110"/>
      <c r="K32" s="40"/>
      <c r="L32" s="40"/>
      <c r="M32" s="40"/>
      <c r="N32" s="40"/>
      <c r="O32" s="40"/>
      <c r="P32" s="40"/>
      <c r="Q32" s="40"/>
      <c r="R32" s="40"/>
      <c r="S32" s="40"/>
      <c r="T32" s="40"/>
      <c r="U32" s="40"/>
      <c r="V32" s="40"/>
    </row>
    <row r="33" spans="1:22" ht="12.75">
      <c r="A33" s="55"/>
      <c r="B33" s="56"/>
      <c r="C33" s="57"/>
      <c r="D33" s="58"/>
      <c r="E33" s="58"/>
      <c r="F33" s="57"/>
      <c r="G33" s="57"/>
      <c r="H33" s="57"/>
      <c r="I33" s="57"/>
      <c r="K33" s="40"/>
      <c r="L33" s="40"/>
      <c r="M33" s="40"/>
      <c r="N33" s="40"/>
      <c r="O33" s="40"/>
      <c r="P33" s="40"/>
      <c r="Q33" s="40"/>
      <c r="R33" s="40"/>
      <c r="S33" s="40"/>
      <c r="T33" s="40"/>
      <c r="U33" s="40"/>
      <c r="V33" s="40"/>
    </row>
    <row r="34" spans="11:22" ht="12.75">
      <c r="K34" s="40"/>
      <c r="L34" s="40"/>
      <c r="M34" s="40"/>
      <c r="N34" s="40"/>
      <c r="O34" s="40"/>
      <c r="P34" s="40"/>
      <c r="Q34" s="40"/>
      <c r="R34" s="40"/>
      <c r="S34" s="40"/>
      <c r="T34" s="40"/>
      <c r="U34" s="40"/>
      <c r="V34" s="40"/>
    </row>
    <row r="35" spans="11:22" ht="12.75">
      <c r="K35" s="40"/>
      <c r="L35" s="40"/>
      <c r="M35" s="40"/>
      <c r="N35" s="40"/>
      <c r="O35" s="40"/>
      <c r="P35" s="40"/>
      <c r="Q35" s="40"/>
      <c r="R35" s="40"/>
      <c r="S35" s="40"/>
      <c r="T35" s="40"/>
      <c r="U35" s="40"/>
      <c r="V35" s="40"/>
    </row>
    <row r="36" spans="11:22" ht="12.75">
      <c r="K36" s="40"/>
      <c r="L36" s="40"/>
      <c r="M36" s="40"/>
      <c r="N36" s="40"/>
      <c r="O36" s="40"/>
      <c r="P36" s="40"/>
      <c r="Q36" s="40"/>
      <c r="R36" s="40"/>
      <c r="S36" s="40"/>
      <c r="T36" s="40"/>
      <c r="U36" s="40"/>
      <c r="V36" s="40"/>
    </row>
    <row r="37" spans="11:22" ht="12.75">
      <c r="K37" s="40"/>
      <c r="L37" s="40"/>
      <c r="M37" s="40"/>
      <c r="N37" s="40"/>
      <c r="O37" s="40"/>
      <c r="P37" s="40"/>
      <c r="Q37" s="40"/>
      <c r="R37" s="40"/>
      <c r="S37" s="40"/>
      <c r="T37" s="40"/>
      <c r="U37" s="40"/>
      <c r="V37" s="40"/>
    </row>
    <row r="38" spans="11:22" ht="12.75">
      <c r="K38" s="40"/>
      <c r="L38" s="40"/>
      <c r="M38" s="40"/>
      <c r="N38" s="40"/>
      <c r="O38" s="40"/>
      <c r="P38" s="40"/>
      <c r="Q38" s="40"/>
      <c r="R38" s="40"/>
      <c r="S38" s="40"/>
      <c r="T38" s="40"/>
      <c r="U38" s="40"/>
      <c r="V38" s="40"/>
    </row>
    <row r="39" spans="2:22" ht="12.75">
      <c r="B39" s="1"/>
      <c r="C39" s="1"/>
      <c r="D39" s="1"/>
      <c r="E39" s="1"/>
      <c r="F39" s="1"/>
      <c r="G39" s="1"/>
      <c r="H39" s="1"/>
      <c r="K39" s="40"/>
      <c r="L39" s="40"/>
      <c r="M39" s="40"/>
      <c r="N39" s="40"/>
      <c r="O39" s="40"/>
      <c r="P39" s="40"/>
      <c r="Q39" s="40"/>
      <c r="R39" s="40"/>
      <c r="S39" s="40"/>
      <c r="T39" s="40"/>
      <c r="U39" s="40"/>
      <c r="V39" s="40"/>
    </row>
    <row r="40" spans="2:22" ht="12.75">
      <c r="B40" s="1"/>
      <c r="C40" s="1"/>
      <c r="D40" s="1"/>
      <c r="E40" s="1"/>
      <c r="F40" s="1"/>
      <c r="G40" s="1"/>
      <c r="H40" s="1"/>
      <c r="K40" s="40"/>
      <c r="L40" s="40"/>
      <c r="M40" s="40"/>
      <c r="N40" s="40"/>
      <c r="O40" s="40"/>
      <c r="P40" s="40"/>
      <c r="Q40" s="40"/>
      <c r="R40" s="40"/>
      <c r="S40" s="40"/>
      <c r="T40" s="40"/>
      <c r="U40" s="40"/>
      <c r="V40" s="40"/>
    </row>
    <row r="41" spans="2:8" ht="12.75">
      <c r="B41" s="1"/>
      <c r="C41" s="1"/>
      <c r="D41" s="1"/>
      <c r="E41" s="1"/>
      <c r="F41" s="1"/>
      <c r="G41" s="1"/>
      <c r="H41" s="1"/>
    </row>
  </sheetData>
  <sheetProtection/>
  <mergeCells count="4">
    <mergeCell ref="D8:I8"/>
    <mergeCell ref="A3:I3"/>
    <mergeCell ref="A1:I1"/>
    <mergeCell ref="A2:I2"/>
  </mergeCells>
  <dataValidations count="1">
    <dataValidation type="list" allowBlank="1" showInputMessage="1" showErrorMessage="1" sqref="C10:C46">
      <formula1>$N$23:$N$30</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s>
  <sheetData>
    <row r="2" ht="20.25">
      <c r="A2" s="121" t="s">
        <v>163</v>
      </c>
    </row>
    <row r="4" spans="1:12" ht="51.75" customHeight="1">
      <c r="A4" s="122" t="s">
        <v>164</v>
      </c>
      <c r="B4" s="123"/>
      <c r="C4" s="123"/>
      <c r="D4" s="123"/>
      <c r="E4" s="123"/>
      <c r="F4" s="123"/>
      <c r="G4" s="123"/>
      <c r="H4" s="123"/>
      <c r="I4" s="123"/>
      <c r="J4" s="123"/>
      <c r="K4" s="123"/>
      <c r="L4" s="123"/>
    </row>
    <row r="5" spans="1:12" ht="50.25" customHeight="1">
      <c r="A5" s="124" t="s">
        <v>143</v>
      </c>
      <c r="B5" s="123"/>
      <c r="C5" s="123"/>
      <c r="D5" s="123"/>
      <c r="E5" s="123"/>
      <c r="F5" s="123"/>
      <c r="G5" s="123"/>
      <c r="H5" s="123"/>
      <c r="I5" s="123"/>
      <c r="J5" s="123"/>
      <c r="K5" s="123"/>
      <c r="L5" s="123"/>
    </row>
    <row r="6" spans="1:12" ht="15">
      <c r="A6" s="123"/>
      <c r="B6" s="123"/>
      <c r="C6" s="123"/>
      <c r="D6" s="123"/>
      <c r="E6" s="123"/>
      <c r="F6" s="123"/>
      <c r="G6" s="123"/>
      <c r="H6" s="123"/>
      <c r="I6" s="123"/>
      <c r="J6" s="123"/>
      <c r="K6" s="123"/>
      <c r="L6" s="123"/>
    </row>
    <row r="7" spans="1:12" ht="45">
      <c r="A7" s="125" t="s">
        <v>162</v>
      </c>
      <c r="B7" s="123"/>
      <c r="C7" s="123"/>
      <c r="D7" s="123"/>
      <c r="E7" s="123"/>
      <c r="F7" s="123"/>
      <c r="G7" s="123"/>
      <c r="H7" s="123"/>
      <c r="I7" s="123"/>
      <c r="J7" s="123"/>
      <c r="K7" s="123"/>
      <c r="L7" s="123"/>
    </row>
    <row r="8" spans="1:12" ht="15">
      <c r="A8" s="123"/>
      <c r="B8" s="123"/>
      <c r="C8" s="123"/>
      <c r="D8" s="123"/>
      <c r="E8" s="123"/>
      <c r="F8" s="123"/>
      <c r="G8" s="123"/>
      <c r="H8" s="123"/>
      <c r="I8" s="123"/>
      <c r="J8" s="123"/>
      <c r="K8" s="123"/>
      <c r="L8" s="123"/>
    </row>
    <row r="9" spans="1:12" ht="15">
      <c r="A9" s="127" t="s">
        <v>174</v>
      </c>
      <c r="B9" s="123" t="s">
        <v>165</v>
      </c>
      <c r="C9" s="123"/>
      <c r="D9" s="123"/>
      <c r="E9" s="123"/>
      <c r="F9" s="123"/>
      <c r="G9" s="123"/>
      <c r="H9" s="123"/>
      <c r="I9" s="123"/>
      <c r="J9" s="123"/>
      <c r="K9" s="123"/>
      <c r="L9" s="123"/>
    </row>
    <row r="10" spans="1:12" ht="15">
      <c r="A10" s="123" t="s">
        <v>167</v>
      </c>
      <c r="B10" s="130">
        <v>4000000</v>
      </c>
      <c r="C10" s="123" t="s">
        <v>166</v>
      </c>
      <c r="D10" s="123"/>
      <c r="E10" s="123"/>
      <c r="F10" s="123"/>
      <c r="G10" s="123"/>
      <c r="H10" s="123"/>
      <c r="I10" s="123"/>
      <c r="J10" s="123"/>
      <c r="K10" s="123"/>
      <c r="L10" s="123"/>
    </row>
    <row r="11" spans="1:12" ht="15">
      <c r="A11" s="123" t="s">
        <v>168</v>
      </c>
      <c r="B11" s="130">
        <v>800000</v>
      </c>
      <c r="C11" s="123" t="s">
        <v>166</v>
      </c>
      <c r="D11" s="123"/>
      <c r="E11" s="123"/>
      <c r="F11" s="123"/>
      <c r="G11" s="123"/>
      <c r="H11" s="123"/>
      <c r="I11" s="123"/>
      <c r="J11" s="123"/>
      <c r="K11" s="123"/>
      <c r="L11" s="123"/>
    </row>
    <row r="12" spans="1:12" ht="15">
      <c r="A12" s="123" t="s">
        <v>169</v>
      </c>
      <c r="B12" s="130">
        <v>12000</v>
      </c>
      <c r="C12" s="123" t="s">
        <v>184</v>
      </c>
      <c r="D12" s="123"/>
      <c r="E12" s="123"/>
      <c r="F12" s="123"/>
      <c r="G12" s="123"/>
      <c r="H12" s="123"/>
      <c r="I12" s="123"/>
      <c r="J12" s="123"/>
      <c r="K12" s="123"/>
      <c r="L12" s="123"/>
    </row>
    <row r="13" spans="1:12" ht="15">
      <c r="A13" s="123" t="s">
        <v>170</v>
      </c>
      <c r="B13" s="130">
        <v>16</v>
      </c>
      <c r="C13" s="123" t="s">
        <v>176</v>
      </c>
      <c r="D13" s="123"/>
      <c r="E13" s="123"/>
      <c r="F13" s="123"/>
      <c r="G13" s="123"/>
      <c r="H13" s="123"/>
      <c r="I13" s="123"/>
      <c r="J13" s="123"/>
      <c r="K13" s="123"/>
      <c r="L13" s="123"/>
    </row>
    <row r="14" spans="1:12" s="113" customFormat="1" ht="15">
      <c r="A14" s="123" t="s">
        <v>172</v>
      </c>
      <c r="B14" s="130">
        <v>1</v>
      </c>
      <c r="C14" s="123" t="s">
        <v>175</v>
      </c>
      <c r="D14" s="123"/>
      <c r="E14" s="123"/>
      <c r="F14" s="123"/>
      <c r="G14" s="123"/>
      <c r="H14" s="123"/>
      <c r="I14" s="123"/>
      <c r="J14" s="123"/>
      <c r="K14" s="123"/>
      <c r="L14" s="123"/>
    </row>
    <row r="15" spans="1:12" ht="15">
      <c r="A15" s="123" t="s">
        <v>173</v>
      </c>
      <c r="B15" s="126">
        <f>B14*B13*B12</f>
        <v>192000</v>
      </c>
      <c r="C15" s="123" t="s">
        <v>166</v>
      </c>
      <c r="D15" s="123"/>
      <c r="E15" s="123"/>
      <c r="F15" s="123"/>
      <c r="G15" s="123"/>
      <c r="H15" s="123"/>
      <c r="I15" s="123"/>
      <c r="J15" s="123"/>
      <c r="K15" s="123"/>
      <c r="L15" s="123"/>
    </row>
    <row r="16" spans="1:12" ht="15">
      <c r="A16" s="123" t="s">
        <v>190</v>
      </c>
      <c r="B16" s="128">
        <f>B15/(B10-B11)</f>
        <v>0.06</v>
      </c>
      <c r="C16" s="123"/>
      <c r="D16" s="123"/>
      <c r="E16" s="123"/>
      <c r="F16" s="123"/>
      <c r="G16" s="123"/>
      <c r="H16" s="123"/>
      <c r="I16" s="123"/>
      <c r="J16" s="123"/>
      <c r="K16" s="123"/>
      <c r="L16" s="123"/>
    </row>
    <row r="17" spans="1:12" ht="6.75" customHeight="1">
      <c r="A17" s="123"/>
      <c r="B17" s="123"/>
      <c r="C17" s="123"/>
      <c r="D17" s="123"/>
      <c r="E17" s="123"/>
      <c r="F17" s="123"/>
      <c r="G17" s="123"/>
      <c r="H17" s="123"/>
      <c r="I17" s="123"/>
      <c r="J17" s="123"/>
      <c r="K17" s="123"/>
      <c r="L17" s="123"/>
    </row>
    <row r="18" spans="1:12" ht="15.75" thickBot="1">
      <c r="A18" s="123" t="s">
        <v>180</v>
      </c>
      <c r="B18" s="129">
        <f>B16*B11</f>
        <v>48000</v>
      </c>
      <c r="C18" s="123" t="s">
        <v>166</v>
      </c>
      <c r="D18" s="123"/>
      <c r="E18" s="123"/>
      <c r="F18" s="123"/>
      <c r="G18" s="123"/>
      <c r="H18" s="123"/>
      <c r="I18" s="123"/>
      <c r="J18" s="123"/>
      <c r="K18" s="123"/>
      <c r="L18" s="123"/>
    </row>
    <row r="19" spans="1:12" ht="15.75" thickTop="1">
      <c r="A19" s="123"/>
      <c r="B19" s="123"/>
      <c r="C19" s="123"/>
      <c r="D19" s="123"/>
      <c r="E19" s="123"/>
      <c r="F19" s="123"/>
      <c r="G19" s="123"/>
      <c r="H19" s="123"/>
      <c r="I19" s="123"/>
      <c r="J19" s="123"/>
      <c r="K19" s="123"/>
      <c r="L19" s="123"/>
    </row>
    <row r="20" spans="1:12" ht="15">
      <c r="A20" s="123"/>
      <c r="B20" s="123"/>
      <c r="C20" s="123"/>
      <c r="D20" s="123"/>
      <c r="E20" s="123"/>
      <c r="F20" s="123"/>
      <c r="G20" s="123"/>
      <c r="H20" s="123"/>
      <c r="I20" s="123"/>
      <c r="J20" s="123"/>
      <c r="K20" s="123"/>
      <c r="L20" s="123"/>
    </row>
    <row r="21" spans="1:12" ht="15">
      <c r="A21" s="123"/>
      <c r="B21" s="123"/>
      <c r="C21" s="123"/>
      <c r="D21" s="123"/>
      <c r="E21" s="123"/>
      <c r="F21" s="123"/>
      <c r="G21" s="123"/>
      <c r="H21" s="123"/>
      <c r="I21" s="123"/>
      <c r="J21" s="123"/>
      <c r="K21" s="123"/>
      <c r="L21" s="123"/>
    </row>
    <row r="22" spans="1:12" ht="15">
      <c r="A22" s="127" t="s">
        <v>185</v>
      </c>
      <c r="B22" s="123"/>
      <c r="C22" s="123"/>
      <c r="D22" s="123"/>
      <c r="E22" s="123"/>
      <c r="F22" s="123"/>
      <c r="G22" s="123"/>
      <c r="H22" s="123"/>
      <c r="I22" s="123"/>
      <c r="J22" s="123"/>
      <c r="K22" s="123"/>
      <c r="L22" s="123"/>
    </row>
    <row r="23" spans="1:12" ht="15">
      <c r="A23" s="123" t="s">
        <v>177</v>
      </c>
      <c r="B23" s="130">
        <v>4000000</v>
      </c>
      <c r="C23" s="123" t="s">
        <v>182</v>
      </c>
      <c r="D23" s="123"/>
      <c r="E23" s="123"/>
      <c r="F23" s="123"/>
      <c r="G23" s="123"/>
      <c r="H23" s="123"/>
      <c r="I23" s="123"/>
      <c r="J23" s="123"/>
      <c r="K23" s="123"/>
      <c r="L23" s="123"/>
    </row>
    <row r="24" spans="1:12" ht="15">
      <c r="A24" s="123" t="s">
        <v>178</v>
      </c>
      <c r="B24" s="130">
        <v>800000</v>
      </c>
      <c r="C24" s="123" t="s">
        <v>181</v>
      </c>
      <c r="D24" s="123"/>
      <c r="E24" s="123"/>
      <c r="F24" s="123"/>
      <c r="G24" s="123"/>
      <c r="H24" s="123"/>
      <c r="I24" s="123"/>
      <c r="J24" s="123"/>
      <c r="K24" s="123"/>
      <c r="L24" s="123"/>
    </row>
    <row r="25" spans="1:12" ht="15">
      <c r="A25" s="123" t="s">
        <v>169</v>
      </c>
      <c r="B25" s="130">
        <v>12000</v>
      </c>
      <c r="C25" s="123" t="s">
        <v>186</v>
      </c>
      <c r="D25" s="123"/>
      <c r="E25" s="123"/>
      <c r="F25" s="123"/>
      <c r="G25" s="123"/>
      <c r="H25" s="123"/>
      <c r="I25" s="123"/>
      <c r="J25" s="123"/>
      <c r="K25" s="123"/>
      <c r="L25" s="123"/>
    </row>
    <row r="26" spans="1:12" ht="15">
      <c r="A26" s="123" t="s">
        <v>179</v>
      </c>
      <c r="B26" s="130">
        <v>16</v>
      </c>
      <c r="C26" s="123" t="s">
        <v>176</v>
      </c>
      <c r="D26" s="123"/>
      <c r="E26" s="123"/>
      <c r="F26" s="123"/>
      <c r="G26" s="123"/>
      <c r="H26" s="123"/>
      <c r="I26" s="123"/>
      <c r="J26" s="123"/>
      <c r="K26" s="123"/>
      <c r="L26" s="123"/>
    </row>
    <row r="27" spans="1:12" ht="15">
      <c r="A27" s="123" t="s">
        <v>172</v>
      </c>
      <c r="B27" s="130">
        <v>2</v>
      </c>
      <c r="C27" s="123" t="s">
        <v>175</v>
      </c>
      <c r="D27" s="123"/>
      <c r="E27" s="123"/>
      <c r="F27" s="123"/>
      <c r="G27" s="123"/>
      <c r="H27" s="123"/>
      <c r="I27" s="123"/>
      <c r="J27" s="123"/>
      <c r="K27" s="123"/>
      <c r="L27" s="123"/>
    </row>
    <row r="28" spans="1:12" s="113" customFormat="1" ht="15">
      <c r="A28" s="123" t="s">
        <v>171</v>
      </c>
      <c r="B28" s="126">
        <f>B25*B26*B27</f>
        <v>384000</v>
      </c>
      <c r="C28" s="123" t="s">
        <v>166</v>
      </c>
      <c r="D28" s="123"/>
      <c r="E28" s="123"/>
      <c r="F28" s="123"/>
      <c r="G28" s="123"/>
      <c r="H28" s="123"/>
      <c r="I28" s="123"/>
      <c r="J28" s="123"/>
      <c r="K28" s="123"/>
      <c r="L28" s="123"/>
    </row>
    <row r="29" spans="1:12" ht="15">
      <c r="A29" s="123" t="s">
        <v>191</v>
      </c>
      <c r="B29" s="128">
        <f>B28/(B23-B24)</f>
        <v>0.12</v>
      </c>
      <c r="C29" s="123"/>
      <c r="D29" s="123"/>
      <c r="E29" s="123"/>
      <c r="F29" s="123"/>
      <c r="G29" s="123"/>
      <c r="H29" s="123"/>
      <c r="I29" s="123"/>
      <c r="J29" s="123"/>
      <c r="K29" s="123"/>
      <c r="L29" s="123"/>
    </row>
    <row r="30" spans="1:12" ht="15">
      <c r="A30" s="123"/>
      <c r="B30" s="123"/>
      <c r="C30" s="123"/>
      <c r="D30" s="123"/>
      <c r="E30" s="123"/>
      <c r="F30" s="123"/>
      <c r="G30" s="123"/>
      <c r="H30" s="123"/>
      <c r="I30" s="123"/>
      <c r="J30" s="123"/>
      <c r="K30" s="123"/>
      <c r="L30" s="123"/>
    </row>
    <row r="31" spans="1:12" ht="15.75" thickBot="1">
      <c r="A31" s="123" t="s">
        <v>180</v>
      </c>
      <c r="B31" s="129">
        <f>B29*B24</f>
        <v>96000</v>
      </c>
      <c r="C31" s="123" t="s">
        <v>166</v>
      </c>
      <c r="D31" s="123"/>
      <c r="E31" s="123"/>
      <c r="F31" s="123"/>
      <c r="G31" s="123"/>
      <c r="H31" s="123"/>
      <c r="I31" s="123"/>
      <c r="J31" s="123"/>
      <c r="K31" s="123"/>
      <c r="L31" s="123"/>
    </row>
    <row r="32" spans="1:12" ht="15.75" thickTop="1">
      <c r="A32" s="123"/>
      <c r="B32" s="123"/>
      <c r="C32" s="123"/>
      <c r="D32" s="123"/>
      <c r="E32" s="123"/>
      <c r="F32" s="123"/>
      <c r="G32" s="123"/>
      <c r="H32" s="123"/>
      <c r="I32" s="123"/>
      <c r="J32" s="123"/>
      <c r="K32" s="123"/>
      <c r="L32" s="123"/>
    </row>
    <row r="33" spans="1:12" ht="15">
      <c r="A33" s="123"/>
      <c r="B33" s="123"/>
      <c r="C33" s="123"/>
      <c r="D33" s="123"/>
      <c r="E33" s="123"/>
      <c r="F33" s="123"/>
      <c r="G33" s="123"/>
      <c r="H33" s="123"/>
      <c r="I33" s="123"/>
      <c r="J33" s="123"/>
      <c r="K33" s="123"/>
      <c r="L33" s="123"/>
    </row>
    <row r="34" spans="1:12" ht="15.75">
      <c r="A34" s="131" t="s">
        <v>188</v>
      </c>
      <c r="B34" s="123"/>
      <c r="C34" s="123"/>
      <c r="D34" s="123"/>
      <c r="E34" s="123"/>
      <c r="F34" s="123"/>
      <c r="G34" s="123"/>
      <c r="H34" s="123"/>
      <c r="I34" s="123"/>
      <c r="J34" s="123"/>
      <c r="K34" s="123"/>
      <c r="L34" s="123"/>
    </row>
    <row r="35" spans="1:12" ht="15">
      <c r="A35" s="123"/>
      <c r="B35" s="123"/>
      <c r="C35" s="123"/>
      <c r="D35" s="123"/>
      <c r="E35" s="123"/>
      <c r="F35" s="123"/>
      <c r="G35" s="123"/>
      <c r="H35" s="123"/>
      <c r="I35" s="123"/>
      <c r="J35" s="123"/>
      <c r="K35" s="123"/>
      <c r="L35" s="123"/>
    </row>
    <row r="36" spans="1:12" ht="15">
      <c r="A36" s="123"/>
      <c r="B36" s="123"/>
      <c r="C36" s="123"/>
      <c r="D36" s="123"/>
      <c r="E36" s="123"/>
      <c r="F36" s="123"/>
      <c r="G36" s="123"/>
      <c r="H36" s="123"/>
      <c r="I36" s="123"/>
      <c r="J36" s="123"/>
      <c r="K36" s="123"/>
      <c r="L36" s="123"/>
    </row>
    <row r="37" spans="1:12" ht="15">
      <c r="A37" s="123"/>
      <c r="B37" s="123"/>
      <c r="C37" s="123"/>
      <c r="D37" s="123"/>
      <c r="E37" s="123"/>
      <c r="F37" s="123"/>
      <c r="G37" s="123"/>
      <c r="H37" s="123"/>
      <c r="I37" s="123"/>
      <c r="J37" s="123"/>
      <c r="K37" s="123"/>
      <c r="L37" s="123"/>
    </row>
    <row r="38" spans="1:12" ht="15">
      <c r="A38" s="123"/>
      <c r="B38" s="123"/>
      <c r="C38" s="123"/>
      <c r="D38" s="123"/>
      <c r="E38" s="123"/>
      <c r="F38" s="123"/>
      <c r="G38" s="123"/>
      <c r="H38" s="123"/>
      <c r="I38" s="123"/>
      <c r="J38" s="123"/>
      <c r="K38" s="123"/>
      <c r="L38" s="123"/>
    </row>
    <row r="39" spans="1:12" ht="15">
      <c r="A39" s="123"/>
      <c r="B39" s="123"/>
      <c r="C39" s="123"/>
      <c r="D39" s="123"/>
      <c r="E39" s="123"/>
      <c r="F39" s="123"/>
      <c r="G39" s="123"/>
      <c r="H39" s="123"/>
      <c r="I39" s="123"/>
      <c r="J39" s="123"/>
      <c r="K39" s="123"/>
      <c r="L39" s="123"/>
    </row>
    <row r="40" spans="1:12" ht="15">
      <c r="A40" s="123"/>
      <c r="B40" s="123"/>
      <c r="C40" s="123"/>
      <c r="D40" s="123"/>
      <c r="E40" s="123"/>
      <c r="F40" s="123"/>
      <c r="G40" s="123"/>
      <c r="H40" s="123"/>
      <c r="I40" s="123"/>
      <c r="J40" s="123"/>
      <c r="K40" s="123"/>
      <c r="L40" s="123"/>
    </row>
    <row r="41" spans="1:12" ht="15">
      <c r="A41" s="123"/>
      <c r="B41" s="123"/>
      <c r="C41" s="123"/>
      <c r="D41" s="123"/>
      <c r="E41" s="123"/>
      <c r="F41" s="123"/>
      <c r="G41" s="123"/>
      <c r="H41" s="123"/>
      <c r="I41" s="123"/>
      <c r="J41" s="123"/>
      <c r="K41" s="123"/>
      <c r="L41" s="123"/>
    </row>
    <row r="42" spans="1:12" ht="15">
      <c r="A42" s="123"/>
      <c r="B42" s="123"/>
      <c r="C42" s="123"/>
      <c r="D42" s="123"/>
      <c r="E42" s="123"/>
      <c r="F42" s="123"/>
      <c r="G42" s="123"/>
      <c r="H42" s="123"/>
      <c r="I42" s="123"/>
      <c r="J42" s="123"/>
      <c r="K42" s="123"/>
      <c r="L42" s="123"/>
    </row>
    <row r="43" spans="1:12" ht="15">
      <c r="A43" s="123"/>
      <c r="B43" s="123"/>
      <c r="C43" s="123"/>
      <c r="D43" s="123"/>
      <c r="E43" s="123"/>
      <c r="F43" s="123"/>
      <c r="G43" s="123"/>
      <c r="H43" s="123"/>
      <c r="I43" s="123"/>
      <c r="J43" s="123"/>
      <c r="K43" s="123"/>
      <c r="L43" s="123"/>
    </row>
    <row r="44" spans="1:12" ht="15">
      <c r="A44" s="123"/>
      <c r="B44" s="123"/>
      <c r="C44" s="123"/>
      <c r="D44" s="123"/>
      <c r="E44" s="123"/>
      <c r="F44" s="123"/>
      <c r="G44" s="123"/>
      <c r="H44" s="123"/>
      <c r="I44" s="123"/>
      <c r="J44" s="123"/>
      <c r="K44" s="123"/>
      <c r="L44" s="123"/>
    </row>
    <row r="45" spans="1:12" ht="15">
      <c r="A45" s="123"/>
      <c r="B45" s="123"/>
      <c r="C45" s="123"/>
      <c r="D45" s="123"/>
      <c r="E45" s="123"/>
      <c r="F45" s="123"/>
      <c r="G45" s="123"/>
      <c r="H45" s="123"/>
      <c r="I45" s="123"/>
      <c r="J45" s="123"/>
      <c r="K45" s="123"/>
      <c r="L45" s="123"/>
    </row>
    <row r="46" spans="1:12" ht="15">
      <c r="A46" s="123"/>
      <c r="B46" s="123"/>
      <c r="C46" s="123"/>
      <c r="D46" s="123"/>
      <c r="E46" s="123"/>
      <c r="F46" s="123"/>
      <c r="G46" s="123"/>
      <c r="H46" s="123"/>
      <c r="I46" s="123"/>
      <c r="J46" s="123"/>
      <c r="K46" s="123"/>
      <c r="L46" s="123"/>
    </row>
    <row r="47" spans="1:12" ht="15">
      <c r="A47" s="123"/>
      <c r="B47" s="123"/>
      <c r="C47" s="123"/>
      <c r="D47" s="123"/>
      <c r="E47" s="123"/>
      <c r="F47" s="123"/>
      <c r="G47" s="123"/>
      <c r="H47" s="123"/>
      <c r="I47" s="123"/>
      <c r="J47" s="123"/>
      <c r="K47" s="123"/>
      <c r="L47" s="123"/>
    </row>
    <row r="48" spans="1:12" ht="15">
      <c r="A48" s="123"/>
      <c r="B48" s="123"/>
      <c r="C48" s="123"/>
      <c r="D48" s="123"/>
      <c r="E48" s="123"/>
      <c r="F48" s="123"/>
      <c r="G48" s="123"/>
      <c r="H48" s="123"/>
      <c r="I48" s="123"/>
      <c r="J48" s="123"/>
      <c r="K48" s="123"/>
      <c r="L48" s="123"/>
    </row>
    <row r="49" spans="1:12" ht="15">
      <c r="A49" s="123"/>
      <c r="B49" s="123"/>
      <c r="C49" s="123"/>
      <c r="D49" s="123"/>
      <c r="E49" s="123"/>
      <c r="F49" s="123"/>
      <c r="G49" s="123"/>
      <c r="H49" s="123"/>
      <c r="I49" s="123"/>
      <c r="J49" s="123"/>
      <c r="K49" s="123"/>
      <c r="L49" s="123"/>
    </row>
    <row r="50" spans="1:12" ht="15">
      <c r="A50" s="123"/>
      <c r="B50" s="123"/>
      <c r="C50" s="123"/>
      <c r="D50" s="123"/>
      <c r="E50" s="123"/>
      <c r="F50" s="123"/>
      <c r="G50" s="123"/>
      <c r="H50" s="123"/>
      <c r="I50" s="123"/>
      <c r="J50" s="123"/>
      <c r="K50" s="123"/>
      <c r="L50" s="123"/>
    </row>
    <row r="51" spans="1:12" ht="15">
      <c r="A51" s="123"/>
      <c r="B51" s="123"/>
      <c r="C51" s="123"/>
      <c r="D51" s="123"/>
      <c r="E51" s="123"/>
      <c r="F51" s="123"/>
      <c r="G51" s="123"/>
      <c r="H51" s="123"/>
      <c r="I51" s="123"/>
      <c r="J51" s="123"/>
      <c r="K51" s="123"/>
      <c r="L51" s="123"/>
    </row>
    <row r="52" spans="1:12" ht="15">
      <c r="A52" s="123"/>
      <c r="B52" s="123"/>
      <c r="C52" s="123"/>
      <c r="D52" s="123"/>
      <c r="E52" s="123"/>
      <c r="F52" s="123"/>
      <c r="G52" s="123"/>
      <c r="H52" s="123"/>
      <c r="I52" s="123"/>
      <c r="J52" s="123"/>
      <c r="K52" s="123"/>
      <c r="L52" s="123"/>
    </row>
    <row r="53" spans="1:12" ht="15">
      <c r="A53" s="123"/>
      <c r="B53" s="123"/>
      <c r="C53" s="123"/>
      <c r="D53" s="123"/>
      <c r="E53" s="123"/>
      <c r="F53" s="123"/>
      <c r="G53" s="123"/>
      <c r="H53" s="123"/>
      <c r="I53" s="123"/>
      <c r="J53" s="123"/>
      <c r="K53" s="123"/>
      <c r="L53" s="12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114" customWidth="1"/>
    <col min="2" max="13" width="9.140625" style="114" customWidth="1"/>
    <col min="14" max="16384" width="0" style="114" hidden="1" customWidth="1"/>
  </cols>
  <sheetData>
    <row r="2" ht="15">
      <c r="A2" s="114" t="s">
        <v>145</v>
      </c>
    </row>
    <row r="3" ht="15"/>
    <row r="4" ht="15"/>
    <row r="5" ht="15"/>
    <row r="6" ht="15"/>
    <row r="7" ht="15"/>
    <row r="8" ht="15"/>
    <row r="9" ht="15"/>
    <row r="10" ht="15"/>
    <row r="11" ht="15"/>
    <row r="12" ht="15"/>
    <row r="13" ht="15"/>
    <row r="14" ht="15"/>
    <row r="15" ht="15"/>
    <row r="16" ht="15"/>
    <row r="17" ht="15"/>
    <row r="18" ht="15"/>
    <row r="19" ht="15"/>
    <row r="21" spans="1:11" ht="15">
      <c r="A21" s="149" t="s">
        <v>146</v>
      </c>
      <c r="B21" s="150"/>
      <c r="C21" s="150"/>
      <c r="D21" s="150"/>
      <c r="E21" s="150"/>
      <c r="F21" s="150"/>
      <c r="G21" s="150"/>
      <c r="H21" s="150"/>
      <c r="I21" s="150"/>
      <c r="J21" s="150"/>
      <c r="K21" s="150"/>
    </row>
    <row r="22" spans="1:11" ht="15">
      <c r="A22" s="150"/>
      <c r="B22" s="150"/>
      <c r="C22" s="150"/>
      <c r="D22" s="150"/>
      <c r="E22" s="150"/>
      <c r="F22" s="150"/>
      <c r="G22" s="150"/>
      <c r="H22" s="150"/>
      <c r="I22" s="150"/>
      <c r="J22" s="150"/>
      <c r="K22" s="150"/>
    </row>
    <row r="23" spans="1:11" ht="15">
      <c r="A23" s="150"/>
      <c r="B23" s="150"/>
      <c r="C23" s="150"/>
      <c r="D23" s="150"/>
      <c r="E23" s="150"/>
      <c r="F23" s="150"/>
      <c r="G23" s="150"/>
      <c r="H23" s="150"/>
      <c r="I23" s="150"/>
      <c r="J23" s="150"/>
      <c r="K23" s="150"/>
    </row>
    <row r="24" spans="1:11" ht="15">
      <c r="A24" s="150"/>
      <c r="B24" s="150"/>
      <c r="C24" s="150"/>
      <c r="D24" s="150"/>
      <c r="E24" s="150"/>
      <c r="F24" s="150"/>
      <c r="G24" s="150"/>
      <c r="H24" s="150"/>
      <c r="I24" s="150"/>
      <c r="J24" s="150"/>
      <c r="K24" s="150"/>
    </row>
    <row r="26" ht="15">
      <c r="A26" s="114" t="s">
        <v>147</v>
      </c>
    </row>
    <row r="28" spans="1:11" ht="15">
      <c r="A28" s="149" t="s">
        <v>148</v>
      </c>
      <c r="B28" s="150"/>
      <c r="C28" s="150"/>
      <c r="D28" s="150"/>
      <c r="E28" s="150"/>
      <c r="F28" s="150"/>
      <c r="G28" s="150"/>
      <c r="H28" s="150"/>
      <c r="I28" s="150"/>
      <c r="J28" s="150"/>
      <c r="K28" s="150"/>
    </row>
    <row r="29" spans="1:11" ht="15">
      <c r="A29" s="150"/>
      <c r="B29" s="150"/>
      <c r="C29" s="150"/>
      <c r="D29" s="150"/>
      <c r="E29" s="150"/>
      <c r="F29" s="150"/>
      <c r="G29" s="150"/>
      <c r="H29" s="150"/>
      <c r="I29" s="150"/>
      <c r="J29" s="150"/>
      <c r="K29" s="150"/>
    </row>
    <row r="30" spans="1:11" ht="15">
      <c r="A30" s="150"/>
      <c r="B30" s="150"/>
      <c r="C30" s="150"/>
      <c r="D30" s="150"/>
      <c r="E30" s="150"/>
      <c r="F30" s="150"/>
      <c r="G30" s="150"/>
      <c r="H30" s="150"/>
      <c r="I30" s="150"/>
      <c r="J30" s="150"/>
      <c r="K30" s="150"/>
    </row>
    <row r="31" spans="1:11" ht="15">
      <c r="A31" s="77"/>
      <c r="B31" s="77"/>
      <c r="C31" s="77"/>
      <c r="D31" s="77"/>
      <c r="E31" s="77"/>
      <c r="F31" s="77"/>
      <c r="G31" s="77"/>
      <c r="H31" s="77"/>
      <c r="I31" s="77"/>
      <c r="J31" s="77"/>
      <c r="K31" s="77"/>
    </row>
    <row r="32" ht="15.75" thickBot="1"/>
    <row r="33" spans="1:12" ht="15.75" thickBot="1">
      <c r="A33" s="151" t="s">
        <v>149</v>
      </c>
      <c r="B33" s="152"/>
      <c r="C33" s="152"/>
      <c r="D33" s="152"/>
      <c r="E33" s="152"/>
      <c r="F33" s="152"/>
      <c r="G33" s="152"/>
      <c r="H33" s="152"/>
      <c r="I33" s="152"/>
      <c r="J33" s="152"/>
      <c r="K33" s="152"/>
      <c r="L33" s="153"/>
    </row>
    <row r="34" ht="11.25" customHeight="1"/>
    <row r="35" spans="1:2" ht="15">
      <c r="A35" s="115" t="s">
        <v>150</v>
      </c>
      <c r="B35" s="116" t="s">
        <v>151</v>
      </c>
    </row>
    <row r="36" ht="15.75">
      <c r="A36" s="114" t="s">
        <v>152</v>
      </c>
    </row>
    <row r="37" ht="15.75">
      <c r="A37" s="114" t="s">
        <v>153</v>
      </c>
    </row>
    <row r="38" ht="15.75">
      <c r="A38" s="114" t="s">
        <v>154</v>
      </c>
    </row>
    <row r="39" ht="15.75">
      <c r="A39" s="114" t="s">
        <v>155</v>
      </c>
    </row>
    <row r="40" ht="15.75">
      <c r="A40" s="114" t="s">
        <v>156</v>
      </c>
    </row>
    <row r="41" ht="15.75">
      <c r="A41" s="114" t="s">
        <v>157</v>
      </c>
    </row>
    <row r="42" ht="15.75">
      <c r="A42" s="114" t="s">
        <v>158</v>
      </c>
    </row>
    <row r="44" spans="1:2" ht="15">
      <c r="A44" s="115" t="s">
        <v>159</v>
      </c>
      <c r="B44" s="116" t="s">
        <v>160</v>
      </c>
    </row>
    <row r="45" ht="15.75">
      <c r="A45" s="114" t="s">
        <v>161</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3" customFormat="1" ht="20.25">
      <c r="A1" s="45" t="str">
        <f>Setup!A2</f>
        <v>[GroupName]</v>
      </c>
    </row>
    <row r="2" s="43" customFormat="1" ht="18">
      <c r="A2" s="46" t="str">
        <f>Setup!A5</f>
        <v>[IssueTitle]</v>
      </c>
    </row>
    <row r="3" ht="18">
      <c r="A3" s="47" t="s">
        <v>30</v>
      </c>
    </row>
    <row r="5" ht="12.75">
      <c r="A5" t="s">
        <v>37</v>
      </c>
    </row>
    <row r="7" ht="12.75">
      <c r="A7" s="48" t="s">
        <v>52</v>
      </c>
    </row>
    <row r="8" ht="30" customHeight="1">
      <c r="A8" s="49"/>
    </row>
    <row r="9" ht="30" customHeight="1">
      <c r="A9" s="49"/>
    </row>
    <row r="10" ht="30" customHeight="1">
      <c r="A10" s="49"/>
    </row>
    <row r="11" ht="30" customHeight="1">
      <c r="A11" s="49"/>
    </row>
    <row r="12" ht="30" customHeight="1">
      <c r="A12" s="49"/>
    </row>
    <row r="13" ht="30" customHeight="1">
      <c r="A13" s="49"/>
    </row>
    <row r="14" ht="30" customHeight="1">
      <c r="A14" s="49"/>
    </row>
    <row r="15" ht="30" customHeight="1">
      <c r="A15" s="4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Lauren Strella Wahba</cp:lastModifiedBy>
  <cp:lastPrinted>2011-04-07T14:17:43Z</cp:lastPrinted>
  <dcterms:created xsi:type="dcterms:W3CDTF">2011-02-18T21:50:35Z</dcterms:created>
  <dcterms:modified xsi:type="dcterms:W3CDTF">2020-07-08T17:42:30Z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{00642F37-E8B4-40E0-B078-B2CEB0758B80}</vt:lpwstr>
  </property>
</Properties>
</file>