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7425" activeTab="2"/>
  </bookViews>
  <sheets>
    <sheet name="Interests" sheetId="1" r:id="rId1"/>
    <sheet name="Alternatives Matrix" sheetId="2" r:id="rId2"/>
    <sheet name="Proposal Matrix" sheetId="3" r:id="rId3"/>
  </sheets>
  <definedNames/>
  <calcPr fullCalcOnLoad="1"/>
</workbook>
</file>

<file path=xl/sharedStrings.xml><?xml version="1.0" encoding="utf-8"?>
<sst xmlns="http://schemas.openxmlformats.org/spreadsheetml/2006/main" count="247" uniqueCount="154">
  <si>
    <t xml:space="preserve">Design Feature  </t>
  </si>
  <si>
    <t xml:space="preserve">Existing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</si>
  <si>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</si>
  <si>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</si>
  <si>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</si>
  <si>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</si>
  <si>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</si>
  <si>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</si>
  <si>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</si>
  <si>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</si>
  <si>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</si>
  <si>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</si>
  <si>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</si>
  <si>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</si>
  <si>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</si>
  <si>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</si>
  <si>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</si>
  <si>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</si>
  <si>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</si>
  <si>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</si>
  <si>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</si>
  <si>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</si>
  <si>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</si>
  <si>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</si>
  <si>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</si>
  <si>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</si>
  <si>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</si>
  <si>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</si>
  <si>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</si>
  <si>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</si>
  <si>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</si>
  <si>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</si>
  <si>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</si>
  <si>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</si>
  <si>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</si>
  <si>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</si>
  <si>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</si>
  <si>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</si>
  <si>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</si>
  <si>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</si>
  <si>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</si>
  <si>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</si>
  <si>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</si>
  <si>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</si>
  <si>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</si>
  <si>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</si>
  <si>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</si>
  <si>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</si>
  <si>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</si>
  <si>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</si>
  <si>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</si>
  <si>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</si>
  <si>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</si>
  <si>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</si>
  <si>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</si>
  <si>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</si>
  <si>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</si>
  <si>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</si>
  <si>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</si>
  <si>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</si>
  <si>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</si>
  <si>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</si>
  <si>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</si>
  <si>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</si>
  <si>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</si>
  <si>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</si>
  <si>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</si>
  <si>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</si>
  <si>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</si>
  <si>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</si>
  <si>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</si>
  <si>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</si>
  <si>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</si>
  <si>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</si>
  <si>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</si>
  <si>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</si>
  <si>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</si>
  <si>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</si>
  <si>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</si>
  <si>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</si>
  <si>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</si>
  <si>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</si>
  <si>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</si>
  <si>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</si>
  <si>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</si>
  <si>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</si>
  <si>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</si>
  <si>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</si>
  <si>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</si>
  <si>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</si>
  <si>
    <t>Retain the 90% of Net CONE</t>
  </si>
  <si>
    <t>Column1</t>
  </si>
  <si>
    <t>Column2</t>
  </si>
  <si>
    <t>Column3</t>
  </si>
  <si>
    <t>Column4</t>
  </si>
  <si>
    <t>Package 1</t>
  </si>
  <si>
    <t>&gt; Package 1 modified as follows:
Eliminate the catch-all for non-bypassable charges (i)
Eliminated the vague reeference to open and transparent process
Enumerated types of business decisions states engage in when selecting resources to meet needs
Eliminated catch-all for capacity markets seller to construct or clear in any RPM (iii)</t>
  </si>
  <si>
    <t>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&gt; Modified to address clarity and philosophical issues unit specific alternative minimum offer established through detailed review of project cost/revenue  
&gt; Include all govt selection criteria</t>
  </si>
  <si>
    <t>Net CONE not be set as absolute threshold number without the flexibility that using a percentage of CONE provides.</t>
  </si>
  <si>
    <t>Column1 *Subject to third circuit opinion</t>
  </si>
  <si>
    <t xml:space="preserve">&gt; Clarify Package 1 - Section 1.1.ii to ensure that entities building cogeneration facilities under contract to a bona fide host are excluded from the MOPR.
&gt; Clarify Package 1 - that Section 1.1.iii does not eliminate the possibility of units located outside of PJM to provide capacity into RPM.  In the initial order referenced in fn 1, FERC clarified that it found this language J&amp;R because it allowed for a unit specific determination under appropriate circumstances.  Thus new language should be identified to address external resources.  
</t>
  </si>
  <si>
    <t>&gt;All new resources be considered without limitation</t>
  </si>
  <si>
    <t>&gt; Exclude fuel cells in the applicability</t>
  </si>
  <si>
    <t>&gt;Remove first reference to the HW index in the tariff language 2(i)  - Clarification to Package 1</t>
  </si>
  <si>
    <t xml:space="preserve">If there is no unit specific exemption, create an alternative price floor for redevelopment of existing power generation facilities equal to 100% of a newly developed “Repowering Net CONE.”  In order to be eligible for this exemption, the developer must:  (i) retire an existing Capacity Resource of equal or greater number of MWs, and (ii) rely on existing equipment and infrastructure that was sunk, as determined by the market monitor.   </t>
  </si>
  <si>
    <t>&gt;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t>
  </si>
  <si>
    <t>&gt; Wants to memorialize how the numbers and categories were derived. First Energy question set #1 question #2.</t>
  </si>
  <si>
    <t>&gt; Clarification would need to include timeframe.
&gt; Need to ensure as much specificity as to what is and is not a non-discriminatory state auction.</t>
  </si>
  <si>
    <t>&gt; Wants clarification on what "material" means.</t>
  </si>
  <si>
    <t>&gt;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</si>
  <si>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t>
  </si>
  <si>
    <t>&gt; There should be no exemptions from the MOPR. All new entrants would be offering in at 100% of CONE.</t>
  </si>
  <si>
    <t xml:space="preserve">&gt;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t>
  </si>
  <si>
    <t>&gt; Package 1 clarified as follows: If FERC rules on competitiveness on state procurement processes, such projects would be consider exempt.</t>
  </si>
  <si>
    <t xml:space="preserve">&gt;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</si>
  <si>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&gt; Certification would also apply to unit specific exemption.</t>
  </si>
  <si>
    <t>&gt; Non-exempt units must only clear in an RPM auction for 1 delivery year</t>
  </si>
  <si>
    <t>&gt; Addition to Package 1: Upon receipt of an exemption request, post the fact that we received it and the size of the request (MW).</t>
  </si>
  <si>
    <t>&gt; Package 1 - If unit specific exemption is added, include posting those numbers as well.</t>
  </si>
  <si>
    <t>&gt; Package 1 plus - Require that PJM provide written notice to a market participant of a mitigation determination.</t>
  </si>
  <si>
    <t xml:space="preserve">&gt;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</si>
  <si>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Package 2 (Subject to third circuit opinion)</t>
  </si>
  <si>
    <t>Package 3</t>
  </si>
  <si>
    <t>Package 4</t>
  </si>
  <si>
    <t>The MOPR applies to all new resources without exception.</t>
  </si>
  <si>
    <t>Same as Package #1 (MOPR applies to the entire market).</t>
  </si>
  <si>
    <t>Same as Package #1 (100% Net Cone)</t>
  </si>
  <si>
    <t xml:space="preserve">No exemptions to the MOPR are appropriate.  All new entrants are required to offer in at 100% of Net Cone. </t>
  </si>
  <si>
    <t>Same as Package #1 (all units must clear in three separate delivery years).</t>
  </si>
  <si>
    <t>See Row 4.</t>
  </si>
  <si>
    <t>Package 5</t>
  </si>
  <si>
    <t>Alternative Price Rule</t>
  </si>
  <si>
    <t xml:space="preserve">Replace existing MOPR with a two-tiered Alternative Price Rule in lieu of all proposed alternatives. 
• First, the auction is run with as-submitted offers.   The auction result in this stage sets the Capacity Clearing Price, and all resources that clear receive a Capacity Supply Obligation.  All new capacity resources are paid the Capacity Clearing Price.
• Second, the auction is run again, but with offers from Out-of-Market Resources reset to 100% of the benchmark Net CONE for the resource type.  The auction result in this stage sets the Alternative Capacity Price.  All existing capacity resources that offered at or below the Alternative Capacity Price receive a Capacity Supply Obligation and are paid the Alternative Capacity Price.
• Third, the out-of-market designation rolls off over time as the clearing price in the Alternative Capacity Price auction warrant.   </t>
  </si>
  <si>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</si>
  <si>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N/A</t>
  </si>
  <si>
    <t xml:space="preserve">&gt; Modification to Package 1 - Ensure that new entry of units subject to the Competitive Entry Exemption is economic by imposing a bid floor on such new entry.  A genuinely merchant project is unlikely to achieve 30 percent off of a competitively bid baseline.  While the number can be debated, we would purpose using the 70% figure based on the previously-effective MOPR provision.  That was developed based on consensus as to what competitive entrants should be bidding in order to allow for a reasonable opportunity of recovering costs over the long term.  The 70% figure is also used for existing resources without a class specific net CONE.    
&gt; Ensure that Section b.2 specifies what considerations are acceptable in a state-sponsored procurement that seeks an exemption pursuant to the Competitive and Non-Discriminatory exemption.   
• Focus should be on cost of capacity procured in the auction.
• Capacity market price suppression or energy market savings should not be considered.
• Economic development, jobs, environmental benefits and other ancillary non-capacity market issues should be expressly excluded from consideration.
&gt; Enhancement to Package 1 - Require that FERC approve the results of a Competitive and Non-Discriminatory state-sponsored auction process prior to PJM providing an exemption to such winners.  This shifts the decision process from an optional pre-BRA review by FERC to a mandatory post-state-procurement/pre-BRA review by FERC and properly reflects that it is the conduct of the procurement that matters.  </t>
  </si>
  <si>
    <t xml:space="preserve">&gt; Package 1 plus - Require that PJM provide written notice to a market participant of a mitigation determination.
&gt; Package 1 plus - Clarify 2.d to ensure that it matches the intent identified in the title.  Specifically, to ensure that (i) any alleged fraud or misrepresentation is reportable by either PJM or the IMM; and (ii) require PJM and/or the IMM to make a filing with FERC if such a situation arises, rather than making such reporting discretionary to PJM and/or the IMM. 
</t>
  </si>
  <si>
    <t>Same as Pkg 1</t>
  </si>
  <si>
    <t>None</t>
  </si>
  <si>
    <t>100% of Net CONE for asset type</t>
  </si>
  <si>
    <t>Until new resource clears in 1 RPM auction with it's mitigated offer.</t>
  </si>
  <si>
    <t>See Row 4</t>
  </si>
  <si>
    <t>All new resources participating in the capacity market go through the APR concept.</t>
  </si>
  <si>
    <t>&gt; NOTE: Suggested addition to any package that prevails. Upon receipt of an exemption request, post the fact that we received it and the size of the request (MW).</t>
  </si>
  <si>
    <t>No position subject to third circuit opinion</t>
  </si>
  <si>
    <r>
      <t xml:space="preserve">NOTE: Suggested addition to any package that prevails.
</t>
    </r>
    <r>
      <rPr>
        <sz val="10"/>
        <color indexed="8"/>
        <rFont val="Arial"/>
        <family val="2"/>
      </rPr>
      <t>In Attachment DD § 5.14(h)(8)(i), delete the sentence, “</t>
    </r>
    <r>
      <rPr>
        <sz val="10"/>
        <color indexed="8"/>
        <rFont val="Arial"/>
        <family val="2"/>
      </rPr>
      <t>Requests for additional documentation will not extend the deadline by which the Office of the Interconnection or the Market Monitoring Unit must provide their determinations of the exemption request.” This sentence is unnecessary and may create administrative confusion if a request is submitted early. 
In section 5.14(h)(8)(i), delete the sentence, “If the Office of the Interconnection does not provide its determination by no later than sixty-five (65) days after receipt of the exemption request, the exemption request shall be deemed granted.”  Exemptions should not be granted by default. It is not necessary to deal with the potential failure of PJM to meet its tariff defined obligations.
In section 5.14(h)(9), insert “based on direct information or information received from the Market Monitoring Unit or other party” after “In the event the Office of the Interconnection reasonably believes…” This change authorizes PJM to implement pre-specified responses to fraud where the fraud occurs in interactions between a participant and the IMM.
In Attachment M-Appendix § II.D.1, insert “or in the PJM manuals” after “with all of the required supporting documentation as specified in section 5.14(h) of Attachment DD…” This change allows for future detail of the documentation needed based future experience implementing the provision to support an exemption.
In section II.D.1, replace “determination whether the level of the proposed Sell Offer raises market power concerns, and (b) if so it shall calculate and provide to such Capacity Market Seller a minimum Sell Offer based on the data and documentation received,” with “…determination of whether the exemption meets the standards and criteria set forth in Section 5.14(h).” This change clarifies that the review performed by the IMM is a tariff-based function.</t>
    </r>
  </si>
  <si>
    <t>Comments</t>
  </si>
  <si>
    <t>Package 6</t>
  </si>
  <si>
    <t>MOPR applies to all resource types with the exception of existing external resources that do not include significant (define significant) transmission upgrade.  (New External Resource is defined as an external  "New Resources" associated with a significant transmission Investment that increases PJM’s import capability or an existing external resource associated with a significant transmission investment that increases PJM’s import capability). The applicable resources MOPR is based on the resource type of the external resourceSame as Package #1 (all units must clear in three separate delivery years).</t>
  </si>
  <si>
    <t xml:space="preserve">Entire PJM market region </t>
  </si>
  <si>
    <t xml:space="preserve">100% of net cone for asset type </t>
  </si>
  <si>
    <t>No exemptions to the MOPR</t>
  </si>
  <si>
    <t xml:space="preserve">No exemptions to the MOPR </t>
  </si>
  <si>
    <t>N /A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</si>
</sst>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8"/>
      <name val="Palatino Linotype"/>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
      <sz val="11"/>
      <color theme="1"/>
      <name val="Calibri"/>
      <family val="2"/>
    </font>
    <font>
      <sz val="11"/>
      <color theme="1"/>
      <name val="Palatino Linotype"/>
      <family val="1"/>
    </font>
    <font>
      <sz val="11"/>
      <color rgb="FF000000"/>
      <name val="Palatino Linotyp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0" fillId="0" borderId="0" xfId="0" applyFont="1" applyBorder="1" applyAlignment="1">
      <alignment/>
    </xf>
    <xf numFmtId="0" fontId="40" fillId="33" borderId="0" xfId="0" applyFont="1" applyFill="1" applyBorder="1" applyAlignment="1">
      <alignment horizontal="left" vertical="top" wrapText="1" readingOrder="1"/>
    </xf>
    <xf numFmtId="0" fontId="40" fillId="34" borderId="0" xfId="0" applyFont="1" applyFill="1" applyBorder="1" applyAlignment="1">
      <alignment horizontal="left" vertical="top" wrapText="1" readingOrder="1"/>
    </xf>
    <xf numFmtId="0" fontId="40" fillId="33" borderId="10" xfId="0" applyFont="1" applyFill="1" applyBorder="1" applyAlignment="1">
      <alignment horizontal="left" vertical="top" wrapText="1" readingOrder="1"/>
    </xf>
    <xf numFmtId="0" fontId="40" fillId="34" borderId="10" xfId="0" applyFont="1" applyFill="1" applyBorder="1" applyAlignment="1">
      <alignment horizontal="left" vertical="top" wrapText="1" readingOrder="1"/>
    </xf>
    <xf numFmtId="0" fontId="0" fillId="0" borderId="0" xfId="0" applyFont="1" applyBorder="1" applyAlignment="1">
      <alignment horizontal="center"/>
    </xf>
    <xf numFmtId="0" fontId="40" fillId="34" borderId="11" xfId="0" applyFont="1" applyFill="1" applyBorder="1" applyAlignment="1">
      <alignment horizontal="left" vertical="top" wrapText="1" readingOrder="1"/>
    </xf>
    <xf numFmtId="0" fontId="40" fillId="34" borderId="12" xfId="0" applyFont="1" applyFill="1" applyBorder="1" applyAlignment="1">
      <alignment horizontal="left" vertical="top" wrapText="1" readingOrder="1"/>
    </xf>
    <xf numFmtId="0" fontId="0" fillId="0" borderId="0" xfId="0" applyFont="1" applyFill="1" applyBorder="1" applyAlignment="1">
      <alignment/>
    </xf>
    <xf numFmtId="0" fontId="41"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0" fillId="0" borderId="0" xfId="0" applyFont="1" applyFill="1" applyBorder="1" applyAlignment="1">
      <alignment horizontal="left" vertical="top" wrapText="1" readingOrder="1"/>
    </xf>
    <xf numFmtId="0" fontId="41" fillId="35" borderId="12" xfId="0" applyFont="1" applyFill="1" applyBorder="1" applyAlignment="1">
      <alignment horizontal="center" vertical="top" wrapText="1" readingOrder="1"/>
    </xf>
    <xf numFmtId="0" fontId="0" fillId="0" borderId="0" xfId="0" applyFont="1" applyBorder="1" applyAlignment="1">
      <alignment horizontal="center" wrapText="1" readingOrder="1"/>
    </xf>
    <xf numFmtId="0" fontId="0" fillId="0" borderId="0" xfId="0" applyFont="1" applyBorder="1" applyAlignment="1">
      <alignment wrapText="1" readingOrder="1"/>
    </xf>
    <xf numFmtId="0" fontId="0" fillId="0" borderId="0" xfId="0" applyBorder="1" applyAlignment="1">
      <alignment wrapText="1" readingOrder="1"/>
    </xf>
    <xf numFmtId="0" fontId="0" fillId="0" borderId="0" xfId="0" applyFont="1" applyAlignment="1">
      <alignment wrapText="1" readingOrder="1"/>
    </xf>
    <xf numFmtId="0" fontId="0" fillId="0" borderId="0" xfId="0" applyFont="1" applyBorder="1" applyAlignment="1">
      <alignment/>
    </xf>
    <xf numFmtId="0" fontId="0" fillId="0" borderId="0" xfId="0" applyFont="1" applyBorder="1" applyAlignment="1">
      <alignment wrapText="1" readingOrder="1"/>
    </xf>
    <xf numFmtId="0" fontId="40" fillId="34" borderId="13" xfId="0" applyFont="1" applyFill="1" applyBorder="1" applyAlignment="1">
      <alignment horizontal="left" vertical="top" wrapText="1" readingOrder="1"/>
    </xf>
    <xf numFmtId="0" fontId="41" fillId="35" borderId="14" xfId="0" applyFont="1" applyFill="1" applyBorder="1" applyAlignment="1">
      <alignment horizontal="center" vertical="top" wrapText="1" readingOrder="1"/>
    </xf>
    <xf numFmtId="0" fontId="40" fillId="33" borderId="14" xfId="0" applyFont="1" applyFill="1" applyBorder="1" applyAlignment="1">
      <alignment horizontal="left" vertical="top" wrapText="1" readingOrder="1"/>
    </xf>
    <xf numFmtId="0" fontId="40" fillId="34" borderId="14" xfId="0" applyFont="1" applyFill="1" applyBorder="1" applyAlignment="1">
      <alignment horizontal="left" vertical="top" wrapText="1" readingOrder="1"/>
    </xf>
    <xf numFmtId="0" fontId="40" fillId="34" borderId="15" xfId="0" applyFont="1" applyFill="1" applyBorder="1" applyAlignment="1">
      <alignment horizontal="left" vertical="top" wrapText="1" readingOrder="1"/>
    </xf>
    <xf numFmtId="0" fontId="40" fillId="33" borderId="16" xfId="0" applyFont="1" applyFill="1" applyBorder="1" applyAlignment="1">
      <alignment horizontal="left" vertical="top" wrapText="1" readingOrder="1"/>
    </xf>
    <xf numFmtId="0" fontId="40" fillId="34" borderId="16" xfId="0" applyFont="1" applyFill="1" applyBorder="1" applyAlignment="1">
      <alignment horizontal="left" vertical="top" wrapText="1" readingOrder="1"/>
    </xf>
    <xf numFmtId="0" fontId="40" fillId="34" borderId="17" xfId="0" applyFont="1" applyFill="1" applyBorder="1" applyAlignment="1">
      <alignment horizontal="left" vertical="top" wrapText="1" readingOrder="1"/>
    </xf>
    <xf numFmtId="0" fontId="42" fillId="0" borderId="0" xfId="0" applyFont="1" applyAlignment="1">
      <alignment/>
    </xf>
    <xf numFmtId="0" fontId="43" fillId="0" borderId="0" xfId="0" applyFont="1" applyAlignment="1">
      <alignment horizontal="justify"/>
    </xf>
    <xf numFmtId="0" fontId="44" fillId="0" borderId="0" xfId="0" applyFont="1" applyAlignment="1">
      <alignment horizontal="justify"/>
    </xf>
    <xf numFmtId="0" fontId="0" fillId="0" borderId="0" xfId="0" applyFont="1" applyAlignment="1">
      <alignment horizontal="justify" wrapText="1"/>
    </xf>
    <xf numFmtId="0" fontId="40" fillId="33" borderId="14" xfId="0" applyNumberFormat="1" applyFont="1" applyFill="1" applyBorder="1" applyAlignment="1">
      <alignment horizontal="left" vertical="top" wrapText="1" readingOrder="1"/>
    </xf>
    <xf numFmtId="0" fontId="0" fillId="0" borderId="16" xfId="0" applyBorder="1" applyAlignment="1">
      <alignment horizontal="justify" wrapText="1"/>
    </xf>
    <xf numFmtId="0" fontId="44" fillId="0" borderId="17" xfId="0" applyFont="1" applyBorder="1" applyAlignment="1">
      <alignment horizont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1" displayName="Table1" ref="A1:B46" totalsRowShown="0">
  <autoFilter ref="A1:B46"/>
  <tableColumns count="2">
    <tableColumn id="1" name="Row Number"/>
    <tableColumn id="2" name="Interest"/>
  </tableColumns>
  <tableStyleInfo name="TableStyleMedium9" showFirstColumn="0" showLastColumn="0" showRowStripes="1" showColumnStripes="0"/>
</table>
</file>

<file path=xl/tables/table2.xml><?xml version="1.0" encoding="utf-8"?>
<table xmlns="http://schemas.openxmlformats.org/spreadsheetml/2006/main" id="8" name="Table8" displayName="Table8" ref="A1:J13" totalsRowShown="0">
  <autoFilter ref="A1:J13"/>
  <tableColumns count="10">
    <tableColumn id="1" name="Row Number"/>
    <tableColumn id="2" name="Design Feature  "/>
    <tableColumn id="3" name="Existing MOPR "/>
    <tableColumn id="4" name="Package 1"/>
    <tableColumn id="5" name="Questions/Comments/Concerns/Discussion"/>
    <tableColumn id="6" name="Column1 *Subject to third circuit opinion"/>
    <tableColumn id="7" name="Column1"/>
    <tableColumn id="8" name="Column2"/>
    <tableColumn id="9" name="Column3"/>
    <tableColumn id="10" name="Column4"/>
  </tableColumns>
  <tableStyleInfo name="TableStyleMedium9" showFirstColumn="0" showLastColumn="0" showRowStripes="1" showColumnStripes="0"/>
</table>
</file>

<file path=xl/tables/table3.xml><?xml version="1.0" encoding="utf-8"?>
<table xmlns="http://schemas.openxmlformats.org/spreadsheetml/2006/main" id="11" name="Table812" displayName="Table812" ref="A1:J65536" totalsRowShown="0">
  <autoFilter ref="A1:J65536"/>
  <tableColumns count="10">
    <tableColumn id="1" name="Row Number"/>
    <tableColumn id="2" name="Design Feature  "/>
    <tableColumn id="3" name="Existing MOPR "/>
    <tableColumn id="4" name="Package 1"/>
    <tableColumn id="6" name="Package 2 (Subject to third circuit opinion)"/>
    <tableColumn id="7" name="Package 3"/>
    <tableColumn id="12" name="Package 4"/>
    <tableColumn id="15" name="Package 5"/>
    <tableColumn id="16" name="Package 6"/>
    <tableColumn id="14" name="Commen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6"/>
  <sheetViews>
    <sheetView zoomScale="150" zoomScaleNormal="150" zoomScalePageLayoutView="0" workbookViewId="0" topLeftCell="A1">
      <selection activeCell="B47" sqref="B47"/>
    </sheetView>
  </sheetViews>
  <sheetFormatPr defaultColWidth="9.140625" defaultRowHeight="12.75"/>
  <cols>
    <col min="1" max="1" width="11.421875" style="9" customWidth="1"/>
    <col min="2" max="2" width="101.8515625" style="9" bestFit="1" customWidth="1"/>
    <col min="3" max="16384" width="9.140625" style="9" customWidth="1"/>
  </cols>
  <sheetData>
    <row r="1" spans="1:2" ht="25.5">
      <c r="A1" s="10" t="s">
        <v>20</v>
      </c>
      <c r="B1" s="10" t="s">
        <v>38</v>
      </c>
    </row>
    <row r="2" spans="1:2" ht="12.75">
      <c r="A2" s="11">
        <v>1</v>
      </c>
      <c r="B2" s="11" t="s">
        <v>31</v>
      </c>
    </row>
    <row r="3" spans="1:2" ht="12.75">
      <c r="A3" s="11">
        <f>A2+1</f>
        <v>2</v>
      </c>
      <c r="B3" s="11" t="s">
        <v>36</v>
      </c>
    </row>
    <row r="4" spans="1:2" ht="12.75">
      <c r="A4" s="11">
        <f aca="true" t="shared" si="0" ref="A4:A30">A3+1</f>
        <v>3</v>
      </c>
      <c r="B4" s="11" t="s">
        <v>37</v>
      </c>
    </row>
    <row r="5" spans="1:2" ht="12.75">
      <c r="A5" s="11">
        <f t="shared" si="0"/>
        <v>4</v>
      </c>
      <c r="B5" s="11" t="s">
        <v>32</v>
      </c>
    </row>
    <row r="6" spans="1:2" ht="12.75">
      <c r="A6" s="11">
        <f t="shared" si="0"/>
        <v>5</v>
      </c>
      <c r="B6" s="11" t="s">
        <v>33</v>
      </c>
    </row>
    <row r="7" spans="1:2" ht="12.75">
      <c r="A7" s="11">
        <f t="shared" si="0"/>
        <v>6</v>
      </c>
      <c r="B7" s="11" t="s">
        <v>26</v>
      </c>
    </row>
    <row r="8" spans="1:2" ht="12.75">
      <c r="A8" s="11">
        <f t="shared" si="0"/>
        <v>7</v>
      </c>
      <c r="B8" s="11" t="s">
        <v>34</v>
      </c>
    </row>
    <row r="9" spans="1:2" ht="12.75">
      <c r="A9" s="11">
        <f t="shared" si="0"/>
        <v>8</v>
      </c>
      <c r="B9" s="11" t="s">
        <v>35</v>
      </c>
    </row>
    <row r="10" spans="1:2" ht="12.75">
      <c r="A10" s="11">
        <f t="shared" si="0"/>
        <v>9</v>
      </c>
      <c r="B10" s="11" t="s">
        <v>27</v>
      </c>
    </row>
    <row r="11" spans="1:2" ht="12.75">
      <c r="A11" s="11">
        <f t="shared" si="0"/>
        <v>10</v>
      </c>
      <c r="B11" s="11" t="s">
        <v>28</v>
      </c>
    </row>
    <row r="12" spans="1:2" ht="12.75">
      <c r="A12" s="11">
        <f t="shared" si="0"/>
        <v>11</v>
      </c>
      <c r="B12" s="11" t="s">
        <v>29</v>
      </c>
    </row>
    <row r="13" spans="1:2" ht="12.75">
      <c r="A13" s="11">
        <f t="shared" si="0"/>
        <v>12</v>
      </c>
      <c r="B13" s="11" t="s">
        <v>30</v>
      </c>
    </row>
    <row r="14" spans="1:2" ht="12.75">
      <c r="A14" s="11">
        <f t="shared" si="0"/>
        <v>13</v>
      </c>
      <c r="B14" s="11" t="s">
        <v>53</v>
      </c>
    </row>
    <row r="15" spans="1:2" ht="12.75">
      <c r="A15" s="11">
        <f t="shared" si="0"/>
        <v>14</v>
      </c>
      <c r="B15" s="11" t="s">
        <v>54</v>
      </c>
    </row>
    <row r="16" spans="1:2" ht="12.75">
      <c r="A16" s="11">
        <f t="shared" si="0"/>
        <v>15</v>
      </c>
      <c r="B16" s="11" t="s">
        <v>55</v>
      </c>
    </row>
    <row r="17" spans="1:2" ht="12.75">
      <c r="A17" s="11">
        <f t="shared" si="0"/>
        <v>16</v>
      </c>
      <c r="B17" s="11" t="s">
        <v>56</v>
      </c>
    </row>
    <row r="18" spans="1:2" ht="25.5">
      <c r="A18" s="11">
        <f t="shared" si="0"/>
        <v>17</v>
      </c>
      <c r="B18" s="11" t="s">
        <v>64</v>
      </c>
    </row>
    <row r="19" spans="1:2" ht="12.75">
      <c r="A19" s="11">
        <f t="shared" si="0"/>
        <v>18</v>
      </c>
      <c r="B19" s="11" t="s">
        <v>57</v>
      </c>
    </row>
    <row r="20" spans="1:2" ht="12.75">
      <c r="A20" s="11">
        <f t="shared" si="0"/>
        <v>19</v>
      </c>
      <c r="B20" s="11" t="s">
        <v>58</v>
      </c>
    </row>
    <row r="21" spans="1:2" ht="12.75">
      <c r="A21" s="11">
        <f t="shared" si="0"/>
        <v>20</v>
      </c>
      <c r="B21" s="11" t="s">
        <v>68</v>
      </c>
    </row>
    <row r="22" spans="1:2" ht="12.75">
      <c r="A22" s="11">
        <f t="shared" si="0"/>
        <v>21</v>
      </c>
      <c r="B22" s="11" t="s">
        <v>59</v>
      </c>
    </row>
    <row r="23" spans="1:2" ht="12.75">
      <c r="A23" s="11">
        <f t="shared" si="0"/>
        <v>22</v>
      </c>
      <c r="B23" s="11" t="s">
        <v>60</v>
      </c>
    </row>
    <row r="24" spans="1:2" ht="12.75">
      <c r="A24" s="11">
        <f t="shared" si="0"/>
        <v>23</v>
      </c>
      <c r="B24" s="11" t="s">
        <v>61</v>
      </c>
    </row>
    <row r="25" spans="1:2" ht="12.75">
      <c r="A25" s="11">
        <f t="shared" si="0"/>
        <v>24</v>
      </c>
      <c r="B25" s="11" t="s">
        <v>62</v>
      </c>
    </row>
    <row r="26" spans="1:2" ht="12.75">
      <c r="A26" s="11">
        <f t="shared" si="0"/>
        <v>25</v>
      </c>
      <c r="B26" s="11" t="s">
        <v>63</v>
      </c>
    </row>
    <row r="27" spans="1:2" ht="12.75">
      <c r="A27" s="11">
        <f t="shared" si="0"/>
        <v>26</v>
      </c>
      <c r="B27" s="11" t="s">
        <v>65</v>
      </c>
    </row>
    <row r="28" spans="1:2" ht="12.75">
      <c r="A28" s="11">
        <f t="shared" si="0"/>
        <v>27</v>
      </c>
      <c r="B28" s="11" t="s">
        <v>66</v>
      </c>
    </row>
    <row r="29" spans="1:2" ht="12.75">
      <c r="A29" s="11">
        <f t="shared" si="0"/>
        <v>28</v>
      </c>
      <c r="B29" s="11" t="s">
        <v>67</v>
      </c>
    </row>
    <row r="30" spans="1:2" ht="12.75">
      <c r="A30" s="11">
        <f t="shared" si="0"/>
        <v>29</v>
      </c>
      <c r="B30" s="11" t="s">
        <v>69</v>
      </c>
    </row>
    <row r="31" spans="1:2" ht="12.75">
      <c r="A31" s="11">
        <f>A30+1</f>
        <v>30</v>
      </c>
      <c r="B31" s="11" t="s">
        <v>70</v>
      </c>
    </row>
    <row r="32" spans="1:2" ht="12.75">
      <c r="A32" s="11">
        <f aca="true" t="shared" si="1" ref="A32:A38">A31+1</f>
        <v>31</v>
      </c>
      <c r="B32" s="11" t="s">
        <v>71</v>
      </c>
    </row>
    <row r="33" spans="1:2" ht="12.75">
      <c r="A33" s="11">
        <f t="shared" si="1"/>
        <v>32</v>
      </c>
      <c r="B33" s="11" t="s">
        <v>72</v>
      </c>
    </row>
    <row r="34" spans="1:2" ht="12.75">
      <c r="A34" s="11">
        <f t="shared" si="1"/>
        <v>33</v>
      </c>
      <c r="B34" s="11" t="s">
        <v>73</v>
      </c>
    </row>
    <row r="35" spans="1:2" ht="12.75">
      <c r="A35" s="11">
        <f t="shared" si="1"/>
        <v>34</v>
      </c>
      <c r="B35" s="11" t="s">
        <v>75</v>
      </c>
    </row>
    <row r="36" spans="1:2" ht="12.75">
      <c r="A36" s="11">
        <f t="shared" si="1"/>
        <v>35</v>
      </c>
      <c r="B36" s="11" t="s">
        <v>74</v>
      </c>
    </row>
    <row r="37" spans="1:2" ht="12.75">
      <c r="A37" s="11">
        <f t="shared" si="1"/>
        <v>36</v>
      </c>
      <c r="B37" s="11" t="s">
        <v>76</v>
      </c>
    </row>
    <row r="38" spans="1:2" ht="25.5">
      <c r="A38" s="11">
        <f t="shared" si="1"/>
        <v>37</v>
      </c>
      <c r="B38" s="11" t="s">
        <v>77</v>
      </c>
    </row>
    <row r="39" spans="1:2" ht="25.5">
      <c r="A39" s="12">
        <f aca="true" t="shared" si="2" ref="A39:A45">A38+1</f>
        <v>38</v>
      </c>
      <c r="B39" s="12" t="s">
        <v>79</v>
      </c>
    </row>
    <row r="40" spans="1:2" ht="12.75">
      <c r="A40" s="12">
        <f t="shared" si="2"/>
        <v>39</v>
      </c>
      <c r="B40" s="12" t="s">
        <v>88</v>
      </c>
    </row>
    <row r="41" spans="1:2" ht="38.25">
      <c r="A41" s="12">
        <f t="shared" si="2"/>
        <v>40</v>
      </c>
      <c r="B41" s="12" t="s">
        <v>80</v>
      </c>
    </row>
    <row r="42" spans="1:2" ht="25.5">
      <c r="A42" s="12">
        <f t="shared" si="2"/>
        <v>41</v>
      </c>
      <c r="B42" s="12" t="s">
        <v>89</v>
      </c>
    </row>
    <row r="43" spans="1:2" ht="12.75">
      <c r="A43" s="12">
        <f t="shared" si="2"/>
        <v>42</v>
      </c>
      <c r="B43" s="12" t="s">
        <v>87</v>
      </c>
    </row>
    <row r="44" spans="1:2" ht="25.5">
      <c r="A44" s="12">
        <f t="shared" si="2"/>
        <v>43</v>
      </c>
      <c r="B44" s="12" t="s">
        <v>81</v>
      </c>
    </row>
    <row r="45" spans="1:2" ht="25.5">
      <c r="A45" s="12">
        <f t="shared" si="2"/>
        <v>44</v>
      </c>
      <c r="B45" s="12" t="s">
        <v>82</v>
      </c>
    </row>
    <row r="46" spans="1:2" ht="12.75">
      <c r="A46" s="11">
        <f>A45+1</f>
        <v>45</v>
      </c>
      <c r="B46" s="11" t="s">
        <v>98</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K13"/>
  <sheetViews>
    <sheetView zoomScale="70" zoomScaleNormal="70" zoomScalePageLayoutView="0" workbookViewId="0" topLeftCell="A1">
      <pane xSplit="1" topLeftCell="F1" activePane="topRight" state="frozen"/>
      <selection pane="topLeft" activeCell="A1" sqref="A1"/>
      <selection pane="topRight" activeCell="A1" sqref="A1"/>
    </sheetView>
  </sheetViews>
  <sheetFormatPr defaultColWidth="9.140625" defaultRowHeight="12.75"/>
  <cols>
    <col min="1" max="1" width="14.8515625" style="1" customWidth="1"/>
    <col min="2" max="2" width="19.140625" style="1" customWidth="1"/>
    <col min="3" max="3" width="30.57421875" style="1" customWidth="1"/>
    <col min="4" max="4" width="33.7109375" style="1" customWidth="1"/>
    <col min="5" max="5" width="45.140625" style="1" customWidth="1"/>
    <col min="6" max="6" width="29.7109375" style="15" customWidth="1"/>
    <col min="7" max="7" width="35.140625" style="15" customWidth="1"/>
    <col min="8" max="8" width="42.57421875" style="15" customWidth="1"/>
    <col min="9" max="9" width="34.8515625" style="15" customWidth="1"/>
    <col min="10" max="10" width="22.28125" style="15" customWidth="1"/>
    <col min="11" max="11" width="9.140625" style="15" customWidth="1"/>
    <col min="12" max="16384" width="9.140625" style="1" customWidth="1"/>
  </cols>
  <sheetData>
    <row r="1" spans="1:11" s="6" customFormat="1" ht="26.25" thickBot="1">
      <c r="A1" s="13" t="s">
        <v>20</v>
      </c>
      <c r="B1" s="13" t="s">
        <v>0</v>
      </c>
      <c r="C1" s="13" t="s">
        <v>1</v>
      </c>
      <c r="D1" s="13" t="s">
        <v>95</v>
      </c>
      <c r="E1" s="13" t="s">
        <v>25</v>
      </c>
      <c r="F1" s="13" t="s">
        <v>99</v>
      </c>
      <c r="G1" s="13" t="s">
        <v>91</v>
      </c>
      <c r="H1" s="13" t="s">
        <v>92</v>
      </c>
      <c r="I1" s="13" t="s">
        <v>93</v>
      </c>
      <c r="J1" s="13" t="s">
        <v>94</v>
      </c>
      <c r="K1" s="14"/>
    </row>
    <row r="2" spans="1:9" ht="204.75" thickBot="1">
      <c r="A2" s="4">
        <v>1</v>
      </c>
      <c r="B2" s="4" t="s">
        <v>2</v>
      </c>
      <c r="C2" s="4" t="s">
        <v>3</v>
      </c>
      <c r="D2" s="4" t="s">
        <v>45</v>
      </c>
      <c r="E2" s="4" t="s">
        <v>86</v>
      </c>
      <c r="G2" s="15" t="s">
        <v>100</v>
      </c>
      <c r="H2" s="15" t="s">
        <v>102</v>
      </c>
      <c r="I2" s="15" t="s">
        <v>101</v>
      </c>
    </row>
    <row r="3" spans="1:5" ht="39" thickBot="1">
      <c r="A3" s="5">
        <v>2</v>
      </c>
      <c r="B3" s="5" t="s">
        <v>4</v>
      </c>
      <c r="C3" s="5" t="s">
        <v>5</v>
      </c>
      <c r="D3" s="5" t="s">
        <v>46</v>
      </c>
      <c r="E3" s="5"/>
    </row>
    <row r="4" spans="1:8" ht="128.25" thickBot="1">
      <c r="A4" s="4">
        <v>3</v>
      </c>
      <c r="B4" s="4" t="s">
        <v>6</v>
      </c>
      <c r="C4" s="4" t="s">
        <v>7</v>
      </c>
      <c r="D4" s="4" t="s">
        <v>41</v>
      </c>
      <c r="E4" s="4" t="s">
        <v>105</v>
      </c>
      <c r="F4" s="17" t="s">
        <v>90</v>
      </c>
      <c r="G4" s="15" t="s">
        <v>103</v>
      </c>
      <c r="H4" s="17" t="s">
        <v>104</v>
      </c>
    </row>
    <row r="5" spans="1:9" ht="242.25">
      <c r="A5" s="7">
        <v>4</v>
      </c>
      <c r="B5" s="7" t="s">
        <v>8</v>
      </c>
      <c r="C5" s="7" t="s">
        <v>9</v>
      </c>
      <c r="D5" s="7" t="s">
        <v>47</v>
      </c>
      <c r="E5" s="7"/>
      <c r="F5" s="15" t="s">
        <v>97</v>
      </c>
      <c r="G5" s="16" t="s">
        <v>111</v>
      </c>
      <c r="H5" s="16" t="s">
        <v>113</v>
      </c>
      <c r="I5" s="16" t="s">
        <v>83</v>
      </c>
    </row>
    <row r="6" spans="1:5" ht="204">
      <c r="A6" s="2" t="s">
        <v>21</v>
      </c>
      <c r="B6" s="2" t="s">
        <v>18</v>
      </c>
      <c r="C6" s="2" t="s">
        <v>15</v>
      </c>
      <c r="D6" s="2" t="s">
        <v>44</v>
      </c>
      <c r="E6" s="2" t="s">
        <v>84</v>
      </c>
    </row>
    <row r="7" spans="1:5" ht="178.5">
      <c r="A7" s="3" t="s">
        <v>22</v>
      </c>
      <c r="B7" s="3" t="s">
        <v>17</v>
      </c>
      <c r="C7" s="3" t="s">
        <v>15</v>
      </c>
      <c r="D7" s="3" t="s">
        <v>43</v>
      </c>
      <c r="E7" s="3" t="s">
        <v>85</v>
      </c>
    </row>
    <row r="8" spans="1:5" ht="191.25">
      <c r="A8" s="2" t="s">
        <v>23</v>
      </c>
      <c r="B8" s="2" t="s">
        <v>16</v>
      </c>
      <c r="C8" s="2" t="s">
        <v>15</v>
      </c>
      <c r="D8" s="2" t="s">
        <v>48</v>
      </c>
      <c r="E8" s="2" t="s">
        <v>106</v>
      </c>
    </row>
    <row r="9" spans="1:9" ht="281.25" thickBot="1">
      <c r="A9" s="8" t="s">
        <v>24</v>
      </c>
      <c r="B9" s="8" t="s">
        <v>19</v>
      </c>
      <c r="C9" s="8" t="s">
        <v>15</v>
      </c>
      <c r="D9" s="8" t="s">
        <v>42</v>
      </c>
      <c r="E9" s="8" t="s">
        <v>107</v>
      </c>
      <c r="F9" s="15" t="s">
        <v>96</v>
      </c>
      <c r="G9" s="16" t="s">
        <v>110</v>
      </c>
      <c r="H9" s="16" t="s">
        <v>112</v>
      </c>
      <c r="I9" s="16" t="s">
        <v>114</v>
      </c>
    </row>
    <row r="10" spans="1:6" ht="64.5" thickBot="1">
      <c r="A10" s="4">
        <v>5</v>
      </c>
      <c r="B10" s="4" t="s">
        <v>12</v>
      </c>
      <c r="C10" s="4" t="s">
        <v>13</v>
      </c>
      <c r="D10" s="4" t="s">
        <v>49</v>
      </c>
      <c r="E10" s="4" t="s">
        <v>108</v>
      </c>
      <c r="F10" s="16" t="s">
        <v>115</v>
      </c>
    </row>
    <row r="11" spans="1:6" ht="90" thickBot="1">
      <c r="A11" s="5">
        <v>6</v>
      </c>
      <c r="B11" s="5" t="s">
        <v>10</v>
      </c>
      <c r="C11" s="5" t="s">
        <v>11</v>
      </c>
      <c r="D11" s="5" t="s">
        <v>50</v>
      </c>
      <c r="E11" s="5" t="s">
        <v>78</v>
      </c>
      <c r="F11" s="16" t="s">
        <v>116</v>
      </c>
    </row>
    <row r="12" spans="1:7" ht="64.5" thickBot="1">
      <c r="A12" s="4">
        <v>7</v>
      </c>
      <c r="B12" s="4" t="s">
        <v>14</v>
      </c>
      <c r="C12" s="4" t="s">
        <v>15</v>
      </c>
      <c r="D12" s="4" t="s">
        <v>52</v>
      </c>
      <c r="E12" s="4"/>
      <c r="F12" s="15" t="s">
        <v>118</v>
      </c>
      <c r="G12" s="16" t="s">
        <v>117</v>
      </c>
    </row>
    <row r="13" spans="1:9" ht="409.5">
      <c r="A13" s="7">
        <v>8</v>
      </c>
      <c r="B13" s="7" t="s">
        <v>39</v>
      </c>
      <c r="C13" s="7" t="s">
        <v>40</v>
      </c>
      <c r="D13" s="7" t="s">
        <v>51</v>
      </c>
      <c r="E13" s="7" t="s">
        <v>109</v>
      </c>
      <c r="G13" s="16" t="s">
        <v>119</v>
      </c>
      <c r="H13" s="16" t="s">
        <v>120</v>
      </c>
      <c r="I13" s="31" t="s">
        <v>133</v>
      </c>
    </row>
  </sheetData>
  <sheetProtection/>
  <printOptions/>
  <pageMargins left="0.7" right="0.7" top="0.75" bottom="0.75" header="0.3" footer="0.3"/>
  <pageSetup horizontalDpi="600" verticalDpi="600" orientation="portrait" r:id="rId2"/>
  <tableParts>
    <tablePart r:id="rId1"/>
  </tableParts>
</worksheet>
</file>

<file path=xl/worksheets/sheet3.xml><?xml version="1.0" encoding="utf-8"?>
<worksheet xmlns="http://schemas.openxmlformats.org/spreadsheetml/2006/main" xmlns:r="http://schemas.openxmlformats.org/officeDocument/2006/relationships">
  <dimension ref="A1:J17"/>
  <sheetViews>
    <sheetView tabSelected="1" zoomScale="70" zoomScaleNormal="7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9.7109375" style="18" customWidth="1"/>
    <col min="2" max="2" width="11.421875" style="18" customWidth="1"/>
    <col min="3" max="3" width="30.57421875" style="18" customWidth="1"/>
    <col min="4" max="4" width="33.7109375" style="18" customWidth="1"/>
    <col min="5" max="5" width="29.7109375" style="19" customWidth="1"/>
    <col min="6" max="6" width="73.28125" style="19" customWidth="1"/>
    <col min="7" max="7" width="29.8515625" style="15" customWidth="1"/>
    <col min="8" max="8" width="22.28125" style="15" customWidth="1"/>
    <col min="9" max="9" width="34.8515625" style="19" customWidth="1"/>
    <col min="10" max="10" width="67.7109375" style="19" customWidth="1"/>
    <col min="11" max="16384" width="9.140625" style="1" customWidth="1"/>
  </cols>
  <sheetData>
    <row r="1" spans="1:10" s="6" customFormat="1" ht="26.25" thickBot="1">
      <c r="A1" s="13" t="s">
        <v>20</v>
      </c>
      <c r="B1" s="13" t="s">
        <v>0</v>
      </c>
      <c r="C1" s="21" t="s">
        <v>1</v>
      </c>
      <c r="D1" s="21" t="s">
        <v>95</v>
      </c>
      <c r="E1" s="21" t="s">
        <v>121</v>
      </c>
      <c r="F1" s="21" t="s">
        <v>122</v>
      </c>
      <c r="G1" s="21" t="s">
        <v>123</v>
      </c>
      <c r="H1" s="21" t="s">
        <v>130</v>
      </c>
      <c r="I1" s="21" t="s">
        <v>147</v>
      </c>
      <c r="J1" s="21" t="s">
        <v>146</v>
      </c>
    </row>
    <row r="2" spans="1:10" ht="209.25" customHeight="1" thickBot="1">
      <c r="A2" s="4">
        <v>1</v>
      </c>
      <c r="B2" s="4" t="s">
        <v>2</v>
      </c>
      <c r="C2" s="22" t="s">
        <v>3</v>
      </c>
      <c r="D2" s="22" t="s">
        <v>45</v>
      </c>
      <c r="E2" s="22" t="s">
        <v>144</v>
      </c>
      <c r="F2" s="22" t="s">
        <v>100</v>
      </c>
      <c r="G2" s="22" t="s">
        <v>142</v>
      </c>
      <c r="H2" s="22" t="s">
        <v>124</v>
      </c>
      <c r="I2" s="22" t="s">
        <v>148</v>
      </c>
      <c r="J2" s="22"/>
    </row>
    <row r="3" spans="1:10" ht="39" thickBot="1">
      <c r="A3" s="5">
        <v>2</v>
      </c>
      <c r="B3" s="5" t="s">
        <v>4</v>
      </c>
      <c r="C3" s="23" t="s">
        <v>5</v>
      </c>
      <c r="D3" s="23" t="s">
        <v>46</v>
      </c>
      <c r="E3" s="23" t="s">
        <v>144</v>
      </c>
      <c r="F3" s="23" t="s">
        <v>137</v>
      </c>
      <c r="G3" s="23" t="s">
        <v>137</v>
      </c>
      <c r="H3" s="23" t="s">
        <v>125</v>
      </c>
      <c r="I3" s="23" t="s">
        <v>149</v>
      </c>
      <c r="J3" s="23"/>
    </row>
    <row r="4" spans="1:10" ht="77.25" thickBot="1">
      <c r="A4" s="4">
        <v>3</v>
      </c>
      <c r="B4" s="4" t="s">
        <v>6</v>
      </c>
      <c r="C4" s="22" t="s">
        <v>7</v>
      </c>
      <c r="D4" s="22" t="s">
        <v>41</v>
      </c>
      <c r="E4" s="22" t="s">
        <v>90</v>
      </c>
      <c r="F4" s="32" t="s">
        <v>104</v>
      </c>
      <c r="G4" s="22" t="s">
        <v>139</v>
      </c>
      <c r="H4" s="22" t="s">
        <v>126</v>
      </c>
      <c r="I4" s="22" t="s">
        <v>150</v>
      </c>
      <c r="J4" s="22"/>
    </row>
    <row r="5" spans="1:10" ht="279" customHeight="1">
      <c r="A5" s="7">
        <v>4</v>
      </c>
      <c r="B5" s="7" t="s">
        <v>8</v>
      </c>
      <c r="C5" s="24" t="s">
        <v>9</v>
      </c>
      <c r="D5" s="24" t="s">
        <v>47</v>
      </c>
      <c r="E5" s="24" t="s">
        <v>97</v>
      </c>
      <c r="F5" s="24" t="s">
        <v>137</v>
      </c>
      <c r="G5" s="24" t="s">
        <v>138</v>
      </c>
      <c r="H5" s="24" t="s">
        <v>127</v>
      </c>
      <c r="I5" s="24" t="s">
        <v>127</v>
      </c>
      <c r="J5" s="24"/>
    </row>
    <row r="6" spans="1:10" ht="216.75">
      <c r="A6" s="2" t="s">
        <v>21</v>
      </c>
      <c r="B6" s="2" t="s">
        <v>18</v>
      </c>
      <c r="C6" s="25" t="s">
        <v>15</v>
      </c>
      <c r="D6" s="25" t="s">
        <v>44</v>
      </c>
      <c r="E6" s="25" t="s">
        <v>137</v>
      </c>
      <c r="F6" s="25" t="s">
        <v>137</v>
      </c>
      <c r="G6" s="25" t="s">
        <v>138</v>
      </c>
      <c r="H6" s="25" t="s">
        <v>129</v>
      </c>
      <c r="I6" s="25" t="s">
        <v>151</v>
      </c>
      <c r="J6" s="25"/>
    </row>
    <row r="7" spans="1:10" ht="178.5">
      <c r="A7" s="3" t="s">
        <v>22</v>
      </c>
      <c r="B7" s="3" t="s">
        <v>17</v>
      </c>
      <c r="C7" s="26" t="s">
        <v>15</v>
      </c>
      <c r="D7" s="26" t="s">
        <v>43</v>
      </c>
      <c r="E7" s="25" t="s">
        <v>137</v>
      </c>
      <c r="F7" s="26" t="s">
        <v>137</v>
      </c>
      <c r="G7" s="26" t="s">
        <v>138</v>
      </c>
      <c r="H7" s="26" t="s">
        <v>129</v>
      </c>
      <c r="I7" s="26" t="s">
        <v>151</v>
      </c>
      <c r="J7" s="26"/>
    </row>
    <row r="8" spans="1:10" ht="191.25">
      <c r="A8" s="2" t="s">
        <v>23</v>
      </c>
      <c r="B8" s="2" t="s">
        <v>16</v>
      </c>
      <c r="C8" s="25" t="s">
        <v>15</v>
      </c>
      <c r="D8" s="25" t="s">
        <v>48</v>
      </c>
      <c r="E8" s="25" t="s">
        <v>137</v>
      </c>
      <c r="F8" s="25" t="s">
        <v>137</v>
      </c>
      <c r="G8" s="25" t="s">
        <v>138</v>
      </c>
      <c r="H8" s="25" t="s">
        <v>129</v>
      </c>
      <c r="I8" s="25" t="s">
        <v>151</v>
      </c>
      <c r="J8" s="25"/>
    </row>
    <row r="9" spans="1:10" ht="318" customHeight="1" thickBot="1">
      <c r="A9" s="8" t="s">
        <v>24</v>
      </c>
      <c r="B9" s="8" t="s">
        <v>19</v>
      </c>
      <c r="C9" s="27" t="s">
        <v>15</v>
      </c>
      <c r="D9" s="27" t="s">
        <v>42</v>
      </c>
      <c r="E9" s="27" t="s">
        <v>96</v>
      </c>
      <c r="F9" s="27" t="s">
        <v>135</v>
      </c>
      <c r="G9" s="27" t="s">
        <v>138</v>
      </c>
      <c r="H9" s="27" t="s">
        <v>141</v>
      </c>
      <c r="I9" s="27" t="s">
        <v>152</v>
      </c>
      <c r="J9" s="27"/>
    </row>
    <row r="10" spans="1:10" ht="64.5" thickBot="1">
      <c r="A10" s="4">
        <v>5</v>
      </c>
      <c r="B10" s="4" t="s">
        <v>12</v>
      </c>
      <c r="C10" s="22" t="s">
        <v>13</v>
      </c>
      <c r="D10" s="22" t="s">
        <v>49</v>
      </c>
      <c r="E10" s="22" t="s">
        <v>115</v>
      </c>
      <c r="F10" s="22" t="s">
        <v>137</v>
      </c>
      <c r="G10" s="22" t="s">
        <v>134</v>
      </c>
      <c r="H10" s="22" t="s">
        <v>134</v>
      </c>
      <c r="I10" s="22" t="s">
        <v>134</v>
      </c>
      <c r="J10" s="22"/>
    </row>
    <row r="11" spans="1:10" ht="90" thickBot="1">
      <c r="A11" s="5">
        <v>6</v>
      </c>
      <c r="B11" s="5" t="s">
        <v>10</v>
      </c>
      <c r="C11" s="23" t="s">
        <v>11</v>
      </c>
      <c r="D11" s="23" t="s">
        <v>50</v>
      </c>
      <c r="E11" s="23" t="s">
        <v>116</v>
      </c>
      <c r="F11" s="23" t="s">
        <v>137</v>
      </c>
      <c r="G11" s="23" t="s">
        <v>140</v>
      </c>
      <c r="H11" s="23" t="s">
        <v>128</v>
      </c>
      <c r="I11" s="23" t="s">
        <v>128</v>
      </c>
      <c r="J11" s="23"/>
    </row>
    <row r="12" spans="1:10" ht="64.5" thickBot="1">
      <c r="A12" s="4">
        <v>7</v>
      </c>
      <c r="B12" s="4" t="s">
        <v>14</v>
      </c>
      <c r="C12" s="22" t="s">
        <v>15</v>
      </c>
      <c r="D12" s="22" t="s">
        <v>52</v>
      </c>
      <c r="E12" s="22" t="s">
        <v>118</v>
      </c>
      <c r="F12" s="19" t="s">
        <v>137</v>
      </c>
      <c r="G12" s="22" t="s">
        <v>138</v>
      </c>
      <c r="H12" s="22" t="s">
        <v>134</v>
      </c>
      <c r="I12" s="22" t="s">
        <v>134</v>
      </c>
      <c r="J12" s="22" t="s">
        <v>143</v>
      </c>
    </row>
    <row r="13" spans="1:10" ht="409.5" customHeight="1" thickBot="1">
      <c r="A13" s="20">
        <v>8</v>
      </c>
      <c r="B13" s="5" t="s">
        <v>39</v>
      </c>
      <c r="C13" s="23" t="s">
        <v>40</v>
      </c>
      <c r="D13" s="23" t="s">
        <v>51</v>
      </c>
      <c r="E13" s="23" t="s">
        <v>137</v>
      </c>
      <c r="F13" s="23" t="s">
        <v>136</v>
      </c>
      <c r="G13" s="23" t="s">
        <v>134</v>
      </c>
      <c r="H13" s="23" t="s">
        <v>134</v>
      </c>
      <c r="I13" s="33" t="s">
        <v>153</v>
      </c>
      <c r="J13" s="33" t="s">
        <v>145</v>
      </c>
    </row>
    <row r="14" spans="1:10" ht="357.75" thickBot="1">
      <c r="A14" s="4">
        <v>9</v>
      </c>
      <c r="B14" s="4" t="s">
        <v>131</v>
      </c>
      <c r="C14" s="22" t="s">
        <v>134</v>
      </c>
      <c r="D14" s="22" t="s">
        <v>134</v>
      </c>
      <c r="E14" s="22" t="s">
        <v>134</v>
      </c>
      <c r="F14" s="22" t="s">
        <v>134</v>
      </c>
      <c r="G14" s="22" t="s">
        <v>132</v>
      </c>
      <c r="H14" s="22" t="s">
        <v>134</v>
      </c>
      <c r="I14" s="34" t="s">
        <v>134</v>
      </c>
      <c r="J14" s="22"/>
    </row>
    <row r="15" spans="7:9" ht="16.5">
      <c r="G15" s="28"/>
      <c r="I15" s="29"/>
    </row>
    <row r="16" spans="7:9" ht="16.5">
      <c r="G16" s="28"/>
      <c r="I16" s="30"/>
    </row>
    <row r="17" ht="16.5">
      <c r="I17" s="30"/>
    </row>
  </sheetData>
  <sheetProtection/>
  <printOptions/>
  <pageMargins left="0.7" right="0.7" top="0.75" bottom="0.75" header="0.3" footer="0.3"/>
  <pageSetup horizontalDpi="600" verticalDpi="60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David Anders</cp:lastModifiedBy>
  <dcterms:created xsi:type="dcterms:W3CDTF">2012-10-15T21:30:41Z</dcterms:created>
  <dcterms:modified xsi:type="dcterms:W3CDTF">2012-11-27T22:23:46Z</dcterms:modified>
  <cp:category/>
  <cp:version/>
  <cp:contentType/>
  <cp:contentStatus/>
</cp:coreProperties>
</file>