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izma\Desktop\"/>
    </mc:Choice>
  </mc:AlternateContent>
  <bookViews>
    <workbookView xWindow="90" yWindow="0" windowWidth="2070" windowHeight="0" tabRatio="886" activeTab="2"/>
  </bookViews>
  <sheets>
    <sheet name="Setup" sheetId="21" r:id="rId1"/>
    <sheet name="1. Interest Identification" sheetId="20" r:id="rId2"/>
    <sheet name="2. Options Matrix- Design Comp." sheetId="24"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2" l="1"/>
  <c r="A2" i="22"/>
  <c r="A1" i="14"/>
  <c r="A2" i="14"/>
  <c r="A1" i="12"/>
  <c r="A2" i="12"/>
  <c r="A1" i="19"/>
  <c r="A2" i="19"/>
  <c r="A1" i="23"/>
  <c r="A2" i="23"/>
  <c r="A1" i="4"/>
  <c r="A2" i="4"/>
  <c r="A1" i="24"/>
  <c r="A2" i="24"/>
  <c r="A1" i="20"/>
  <c r="A2" i="20"/>
</calcChain>
</file>

<file path=xl/sharedStrings.xml><?xml version="1.0" encoding="utf-8"?>
<sst xmlns="http://schemas.openxmlformats.org/spreadsheetml/2006/main" count="320" uniqueCount="220">
  <si>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</si>
  <si>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</si>
  <si>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</si>
  <si>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</si>
  <si>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</si>
  <si>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</si>
  <si>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</si>
  <si>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</si>
  <si>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</si>
  <si>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</si>
  <si>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</si>
  <si>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</si>
  <si>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</si>
  <si>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</si>
  <si>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</si>
  <si>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</si>
  <si>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</si>
  <si>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</si>
  <si>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</si>
  <si>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</si>
  <si>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</si>
  <si>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</si>
  <si>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</si>
  <si>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</si>
  <si>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</si>
  <si>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</si>
  <si>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</si>
  <si>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</si>
  <si>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</si>
  <si>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</si>
  <si>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</si>
  <si>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</si>
  <si>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</si>
  <si>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</si>
  <si>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</si>
  <si>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</si>
  <si>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</si>
  <si>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</si>
  <si>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</si>
  <si>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</si>
  <si>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</si>
  <si>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</si>
  <si>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</si>
  <si>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</si>
  <si>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</si>
  <si>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</si>
  <si>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</si>
  <si>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</si>
  <si>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</si>
  <si>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</si>
  <si>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</si>
  <si>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</si>
  <si>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</si>
  <si>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</si>
  <si>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</si>
  <si>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</si>
  <si>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</si>
  <si>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</si>
  <si>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</si>
  <si>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</si>
  <si>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</si>
  <si>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</si>
  <si>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</si>
  <si>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</si>
  <si>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</si>
  <si>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</si>
  <si>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</si>
  <si>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</si>
  <si>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</si>
  <si>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</si>
  <si>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</si>
  <si>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</si>
  <si>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</si>
  <si>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</si>
  <si>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</si>
  <si>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</si>
  <si>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</si>
  <si>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</si>
  <si>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</si>
  <si>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</si>
  <si>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</si>
  <si>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</si>
  <si>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</si>
  <si>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</si>
  <si>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</si>
  <si>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</si>
  <si>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</si>
  <si>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</si>
  <si>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</si>
  <si>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</si>
  <si>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</si>
  <si>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</si>
  <si>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</si>
  <si>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</si>
  <si>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</si>
  <si>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</si>
  <si>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</si>
  <si>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</si>
  <si>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</si>
  <si>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conceptual description included above</t>
  </si>
  <si>
    <t>1a</t>
  </si>
  <si>
    <t>1b</t>
  </si>
  <si>
    <t>1c</t>
  </si>
  <si>
    <t>2a</t>
  </si>
  <si>
    <t>2b</t>
  </si>
  <si>
    <t>2c</t>
  </si>
  <si>
    <t>2d</t>
  </si>
  <si>
    <t>3a</t>
  </si>
  <si>
    <t>3b</t>
  </si>
  <si>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</si>
  <si>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</si>
  <si>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</si>
  <si>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</si>
  <si>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</si>
  <si>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</si>
  <si>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</si>
  <si>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</si>
  <si>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</si>
  <si>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</si>
  <si>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</si>
  <si>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</si>
  <si>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</si>
  <si>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</si>
  <si>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</si>
  <si>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</si>
  <si>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</si>
  <si>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</si>
  <si>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</si>
  <si>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</si>
  <si>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</si>
  <si>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</si>
  <si>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</si>
  <si>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</si>
  <si>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</si>
  <si>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</si>
  <si>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</si>
  <si>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</si>
  <si>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</si>
  <si>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</si>
  <si>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</si>
  <si>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</si>
  <si>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</si>
  <si>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</si>
  <si>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</si>
  <si>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</si>
  <si>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</si>
  <si>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Eligibility during extensions</t>
  </si>
  <si>
    <t>1d</t>
  </si>
  <si>
    <t xml:space="preserve">Evaluate OR Segment design </t>
  </si>
  <si>
    <t>Actual RT MW is no longer globally used for specific unit types following removal of the CT Rule in November 2022</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</si>
  <si>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</si>
  <si>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</si>
  <si>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</si>
  <si>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</si>
  <si>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</si>
  <si>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Real Time Visibility into deviations and unit performance</t>
  </si>
  <si>
    <t>Real time feedback for generators on how they are following Dispatch (i.e software/technology)</t>
  </si>
  <si>
    <t>Tracking Ramp Limited Desired (RLD) MW:
Ramp limited RT dispatch LMP desired MW value that builds off of the prior interval's desired MW value rather than the unit's SE value.</t>
  </si>
  <si>
    <t>Replace Dispatch LMP Desired MW with Tracking RLD MW in the Desired MW calculation</t>
  </si>
  <si>
    <t>% Off Dispatch determined by comparison of RT MW to Tracking RLD MW</t>
  </si>
  <si>
    <t>Replace Ramp Limited Desired MW with Tracking RLD MW in the Desired MW calculation</t>
  </si>
  <si>
    <t>Replace Dispatch Signal MW with Tracking RLD MW in the Desired MW calculation</t>
  </si>
  <si>
    <t>If unit extends its Min Down time and PJM keeps unit on because it cannot be cycled, any hour in extended hours as logged by PJM that has a negative net revenue, hourly net revenue is set to 0</t>
  </si>
  <si>
    <t>If unit extends its Min Run Time, any hour in extended hours that unit has negative net revenue, hourly net revenue is set to 0</t>
  </si>
  <si>
    <t>If unit reduces Max Daily Starts and PJM keeps unit on because it cannot be cycled, any hour in extended hours as logged by PJM that has a negative net revenue, hourly net revenue is set to 0</t>
  </si>
  <si>
    <t>If unit reduces Max Weekly Starts and PJM keeps unit on because it cannot be cycled, any hour in extended hours as logged by PJM that has a negative net revenue, hourly net revenue is set to 0</t>
  </si>
  <si>
    <t>If unit extends its Start-up Time and PJM keeps unit on because it cannot be cycled, any hour in extended hours as logged by PJM that has a negative net revenue, hourly net revenue is set to 0</t>
  </si>
  <si>
    <t>If unit extends notification time and PJM keeps unit on because it cannot be cycled, any hour in extended hours as logged by PJM that has a negative net revenue, hourly net revenue is set to 0</t>
  </si>
  <si>
    <t>No Impact</t>
  </si>
  <si>
    <t>5a.1</t>
  </si>
  <si>
    <t>5a.2</t>
  </si>
  <si>
    <t>5a.3</t>
  </si>
  <si>
    <t>5a.4</t>
  </si>
  <si>
    <t>5a.5</t>
  </si>
  <si>
    <t>5a.6</t>
  </si>
  <si>
    <t>5a.7</t>
  </si>
  <si>
    <t>5a.8</t>
  </si>
  <si>
    <t>Any hour that unit violates Turn Down Ratio and has a negative net revenue, hourly net revenue is set to 0</t>
  </si>
  <si>
    <t xml:space="preserve">Any violation of this parameter will make the unit ineligible to recover losses beyond the approved min run time. The min run period for which the resource remains eligible to recover any losses begins at the start of the commitment period and ends at the start of the commitment + approved min run time. </t>
  </si>
  <si>
    <t>Turn Down Ratio Violation</t>
  </si>
  <si>
    <t>Min Down Time Violation</t>
  </si>
  <si>
    <t>Min Run Time Violation</t>
  </si>
  <si>
    <t>Max Daily Starts Violation</t>
  </si>
  <si>
    <t>Max Weekly Starts Violation</t>
  </si>
  <si>
    <t>Startup Time(cold/inter/hot) Violation</t>
  </si>
  <si>
    <t>Notification Time Violation</t>
  </si>
  <si>
    <t>Max Run Time Violation</t>
  </si>
  <si>
    <t>Similar to the use of the Fixed Gen Flag, reducing the dispatchable range does not make a unit ineligible for Balancing Operating Reserve Make Whole Credits. Tracking Desired is used instead of Dispatch LMP Desired to calculate make whole credits.  The Tracking Desired MW is calculated using the reopened economic limits (that is, the minimum of the Eco Min MW at the time of the commitment and RT Eco Min MW and the maximum of the Eco Max MW at the time of commitment and RT Eco Max (min of the mins, max of the maxes)). If a resource would have been dispatched higher or lower based on the committed limits (the original dispatchable range) than where it was dispatched in RT, any losses associated with the reduction in dispatchable range will be excluded from the BOR Credit which is calculated using the Tracking Desired MW. That is, any buy back in excess of the DA revenue due to the decrease in ecomax in RT will not be made whole and is the responsibility of the market participant.  Any losses due to the increase in ecomin in RT will not be made whole and is the responsibility of the market participant.</t>
  </si>
  <si>
    <t>Deviations are calculated by comparing RT MW to the Tracking Ramp Limited Desired calculated using the reopened limits.</t>
  </si>
  <si>
    <t xml:space="preserve">Any violation of this parameter will make the unit ineligible to recover losses for any hours in excess of the number of hours in the approved min run time.  The hours eligible to recover losses are those contiguous hours with the highest net revenues, where the number of contiguous hours equals the approved min run time.  </t>
  </si>
  <si>
    <t>Similar to today, Capacity Performance generators meeting the triggering conditions above remain eligible for the Operating Reserve Credit calculation, but have any negative net revenues (losses) set to zero if they violated a parameter limit.  Positive net revenues (revenues &gt; offer) for less flexible intervals continue to be used on the value side of the Operating Reserve credit calculation to offset costs in other intervals.  The intervals/hours for which any losses are zeroed out are defined based on the rules of the violated parameters spelled out below.
Further, any unit running on a price schedule that meets the conditions above (and therefore would have been committed on a different cheapest schedule had non-violating parameters been submitted on the cost or price PLS schedule) will made whole using the cheapest schedule that is identified when using the corrected / non-violating parameters for any intervals where the resource remains eligible to recover any losses.
Retain Status Quo process that allows market participant to request to be made whole for any intervals in which are not eligible to recover losses by providing justification for operating outside of the approved parameter limits.</t>
  </si>
  <si>
    <t xml:space="preserve">- If the parameter violation occurs in DA and RT, the unit is ineligible to recover losses in the Balancing Operating Reserve calculation when Tracking Desired MW reaches Eco Min or Eco Max in any interval where the violation exists
Explanation: 
○ If the violated limits didn't impact the dispatch (that is, PJM still desires the unit between the violated min and max), then the unit is eligible to recover losses
○ But once it cannot be determined if PJM would have desired the unit at that level or not (because there aren't valid limits available to use in the Tracking Desired MW calculation), then it becomes ineligible to recover any losses in that interval (net revenue gets floored at 0)
- If the parameter violation occurs in RT only (and not at time of commitment), no additional logic is needed to make the unit ineligible to recover losses.  Per option 4aA above, Tracking RLD will be calculated using the reopened (and non-violated) limits.
</t>
  </si>
  <si>
    <t xml:space="preserve">Each day, evaluate if Max daily start exception limit has been reached. If so,  the unit becomes ineligible to recover losses after the min run period of its Nth start. N is defined as the approved start limit.  This start count is reset daily.   
The min run period for which the resource remains eligible to recover any losses begins at the start of the commitment period and ends at the start of the commitment + approved min run time. </t>
  </si>
  <si>
    <t xml:space="preserve">Each day, evaluate if Max daily start exception limit has been reached. If so,  the unit becomes ineligible to recover losses in excess of the number of hours in the approved min run time for its Nth start. N is defined as the approved start limit.  This start count is reset daily.   
The hours eligible to recover losses are those contiguous hours with the highest net revenues, where the number of contiguous hours equals the approved min run time.  </t>
  </si>
  <si>
    <t>Each day, evaluate if Max weekly start exception limit has been reached. If so,  the unit becomes ineligible to recover losses after the min run period of its Nth start. N is defined as the approved start limit.  This start count is reset weekly.  A week is defined as (Monday 00:00 to Sunday 00:00) </t>
  </si>
  <si>
    <t xml:space="preserve">Each day, evaluate if Max weekly start exception limit has been reached. If so,  the unit becomes ineligible to recover losses in excess of the number of hours in the approved min run time for its Nth start. N is defined as the approved start limit.  This start count is reset daily.   
The hours eligible to recover losses are those contiguous hours with the highest net revenues, where the number of contiguous hours equals the approved min run time.  </t>
  </si>
  <si>
    <t>When Fixed Gen Flag is used in both the DA and RT markets, it causes the unit to be non-dispatchable and triggers use of DA MW as the desired MW used in the calculation of deviations.
                                                                                                                                  When Fixed Gen Flag is used in RT only, it characterizes the unit as having Limited Dispatchability and triggers use of Tracking Desired in the calculation of deviation MW.</t>
  </si>
  <si>
    <t>Use of Fixed Gen Flag does not make a unit ineligible for Balancing Operating Reserve Make Whole Credits.  
The Fixed Gen Flag is ignored in the calculation of the Tracking Desired MW which is used to calculate the uplift the unit would be owed if it was following dispatch. Tracking Desired MW will use the submitted economic limits.</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</si>
  <si>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</si>
  <si>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 xml:space="preserve">Opportunity for cost recovery is maximized when a resource operates as desired by PJM in real-time.  Deviating from dispatch lessens the opportunity for cost recovery. 
Over generation: If over generation is &lt;= 10% of desired MW (RT MW &lt;= 110% desired MW), PJM will make the resource whole to the RT MW provided (including full start up and no load costs).  However, the cost of those over 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</si>
  <si>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 xml:space="preserve">No special handling at present.  When the balancing MW position is positive and the LMPs are negative, it results in negative revenue  (+MW * -$LMP = -Value), which increases uplift payments 
(Cost - -Value = Increased Uplift payment).  
When units over generate above their desired MW when LMPs are negative, the calculation includes negative revenue from that undirected deviation.  Their uplift payment is increased as a result of not following dispatch.    
</t>
  </si>
  <si>
    <t>Exclude any negative balancing revenue that results from a unit over generating when LMPs are negative.  Only negative balancing revenue that is directed by PJM is included in the VALUE side of the equation.</t>
  </si>
  <si>
    <t>Generators that clamp their limits are defined as those that reduce their Economic Maximum or increase their Economic Minimum in real-time as compared to the time of their DA or RT commitment (no threshold for the reduction amount).
For RT only-committed units, instead of comparing to Day-ahead limits, compare to the RT limits submitted at time of commitment. The comparison back to the limits at the time of the RT commitment will only be done for the greater of the min run period and, if one has been specified, the predefined commitment period.  A predefined commitment period as directed by PJM dispatch would need to be clearly defined and documented by dispatch at the time of call on</t>
  </si>
  <si>
    <t xml:space="preserve">A Capacity Performance generator will have an impact on its make whole credit calculation for violating its parameter limits if:
1. Running on a cost schedule or a price-PLS schedule 
OR
2. Running on a price schedule AND it meets all of these conditions:
a.The unit is offer capped (it failed TPS, or there is a hot weather alert, cold weather alert or other condition triggering potential use of the Price PLS schedule), but is running on price schedule because it was selected as the cheapest schedule
b. The unit had a violation on one of the parameter limited schedules considered in the offer capping decision. That is, it met all 3 of these conditions for that parameter limited schedule:
      i. The temporary exception was denied or withdrawn
      ii. The parameter value submitted was outside of the approved parameter limit
      iii. The violated parameter is one of the parameters that affects the determination of the cheapest schedule (Turn Down Ratio, Min Run Time)
c.  The cheapest schedule selected (schedule to which it was mitigated) would have been different had the parameter limits not been violated on the cost/price-PLS schedule (i.e. the unit would not have been committed on the price schedule in that instance
</t>
  </si>
  <si>
    <t xml:space="preserve">Energy Resources are provided the following information in Markets Gateway Dispatch Lambda page.  The information is highlighted in - Section 4.4 of the Markets Gateway user guide
https://www.pjm.com/-/media/etools/markets-gateway/markets-gateway-user-guide.ashx. 
In additional, via electronic communication/Telemetry resources are provided Desired Dispatch signal, Flexible Reserve Assignment,  Regulation assignments, Log Reason/Gen Runner Code.  The detailed telemetry information is found at the following location: https://www.pjm.com/-/media/planning/services-requests/generator-telemetry-list.ashx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</si>
  <si>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</si>
  <si>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Resources without a soak process are not eligible prior to DA or RT commitment </t>
  </si>
  <si>
    <t>PJM-scheduled resources "operating as requested by PJM" are eligible for balancing operating reserve make whole credits, where Operating as Requested means coming online and offline consistent with PJM instructions  Eligibility for Operating Reserve means the balancing operating reserve calculation is conducted for the resource.  The level to which the resource is made whole is driven by the BOR calculation rather than the determination of eligibility.</t>
  </si>
  <si>
    <t>Status Quo plus Resources without a soak process are eligible up to 30 minutes prior to start of commitment only if incremental energy offer price mw pairs remain less than or equal to the first hour of PJM commitment.  If deemed to be ineligible, incremental and no load costs will be ineligible for make whole however, start up costs will still be eligible for make whole payments in the first hour/interval of commitment based on the committed schedule.</t>
  </si>
  <si>
    <r>
      <t xml:space="preserve">Remove universal 3 hour limit and replace with resource type-specific limit based on 90th percentile evaluation of historical shut down times.
-Coal Resources/Solid Fuel NUG/OIL/GAS Steam Resource = </t>
    </r>
    <r>
      <rPr>
        <b/>
        <sz val="10"/>
        <rFont val="Arial"/>
        <family val="2"/>
      </rPr>
      <t>120</t>
    </r>
    <r>
      <rPr>
        <sz val="10"/>
        <rFont val="Arial"/>
        <family val="2"/>
      </rPr>
      <t xml:space="preserve"> Minutes, 
-CT Resources = 30 Minutes, 
-Combined Cycle Resources = 45 Minutes 
-Wind/Solar/Pump Storage/Run of River - as specified as self scheduling notification times as documented in M11 Section 2.3.3 and Battery = 20 Minutes
-Nuclear = Not eligible
PJM and the IMM will perform analysis every two years utilizing historical shut down time data only for PJM or pool scheduled commitments.  From this sample population, the 90th percentile shall be used to determine eligibility thresholds to be agreed upon by PJM and the IMM. This process shall be documented in manual 28. Analysis results will be shared with stakeholders prior to new thresholds becoming effective. 
</t>
    </r>
  </si>
  <si>
    <t xml:space="preserve">If a unit is released within 30 minutes of end of DA commitment / min run, no new segment is created. This is considered a late or staggered release rather than a new extension.  If unit is released &gt; 30 min beyond end of DA commitment or min run, then it is considered an extension and a new segment begins.
</t>
  </si>
  <si>
    <r>
      <t xml:space="preserve">MW and Cost used in defining the </t>
    </r>
    <r>
      <rPr>
        <b/>
        <sz val="10"/>
        <rFont val="Arial"/>
        <family val="2"/>
      </rPr>
      <t>COSTS</t>
    </r>
    <r>
      <rPr>
        <sz val="10"/>
        <rFont val="Arial"/>
        <family val="2"/>
      </rPr>
      <t xml:space="preserve"> to be made whole </t>
    </r>
  </si>
  <si>
    <r>
      <t xml:space="preserve">MW and revenue used in defining the </t>
    </r>
    <r>
      <rPr>
        <b/>
        <sz val="10"/>
        <rFont val="Arial"/>
        <family val="2"/>
      </rPr>
      <t>VALUE</t>
    </r>
    <r>
      <rPr>
        <sz val="10"/>
        <rFont val="Arial"/>
        <family val="2"/>
      </rPr>
      <t xml:space="preserve"> that offsets costs to be made whole</t>
    </r>
  </si>
  <si>
    <t>Balancing Value = Balancing Position * (Real-time LMP / 12)
where Balancing Position = Balancing Value MW Used - DA MW
Balancing Value MW Used = Greater of:
1) RT MW and
2) Lesser of:
    A) DA MW and
    B) Greater of:
         i)Operating Reserve Desired MW 
         ii) Committed Offer Desired MW
Bal Value Used = max ( RT MW , min ( max ( OR Desired MW , Committed Offer Desired MW) , DA MW ) )
If reduced for ancillary or manual dispatch, Bal Value Used = RT MW</t>
  </si>
  <si>
    <t xml:space="preserve">Triggers use of Dispatch LMP Desired MW (non-ramp limited value) as desired MW (increases the deviations) </t>
  </si>
  <si>
    <t>If a unit is committed on a parameter-limited schedule (cost or Price PLS), its submitted parameters must be at least as flexible as the defined parameter limits for that unit. 
No impact if unit is running on price schedule.</t>
  </si>
  <si>
    <t>If a Capacity Performance generator is committed or running on its cost-based or price-based parameter limited schedule, the generator is NOT made-whole for losses in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  If the Generation Capacity Resource can justify to PJM that operation outside of such unit-specific parameters was the result of an actual constraint,  the resource can provide MMU and PJM a request to receive Operating Reserve Credits and/or to be made whole for such operation.  This includes documentation explaining in detail the reasons for operating its resource outside of its unit-specific parameters within days following the issuance of billing statement for the Operating Day. The resource shall also respond to additional requests for information from the MMU and PJM.   MMU shall evaluate such request for compensation and provide its determination of whether there was an exercise of market power to PJM no later than twenty-five calendar days after receiving the resource request for compensation.  PJM shall make its determination whether the resource justified that it is entitled to receive Operating Reserve Credits and/or be made whole for such operation of its resource for the day(s) in question no later than thirty calendar days after receiving the resource request for compensation.</t>
  </si>
  <si>
    <r>
      <rPr>
        <b/>
        <sz val="10"/>
        <rFont val="Arial"/>
        <family val="2"/>
      </rPr>
      <t xml:space="preserve">MW used for Desired MW and When Each One is Used </t>
    </r>
    <r>
      <rPr>
        <sz val="10"/>
        <rFont val="Arial"/>
        <family val="2"/>
      </rPr>
      <t xml:space="preserve">
</t>
    </r>
  </si>
  <si>
    <r>
      <rPr>
        <i/>
        <sz val="10"/>
        <rFont val="Arial"/>
        <family val="2"/>
      </rPr>
      <t>See slides 14-23 of Item 9A at May 2022 MIC meeting</t>
    </r>
    <r>
      <rPr>
        <sz val="10"/>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</si>
  <si>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r>
      <t xml:space="preserve">
</t>
    </r>
    <r>
      <rPr>
        <u/>
        <sz val="10"/>
        <rFont val="Arial"/>
        <family val="2"/>
      </rPr>
      <t>5-minute interval deviations</t>
    </r>
    <r>
      <rPr>
        <sz val="10"/>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sz val="10"/>
        <rFont val="Arial"/>
        <family val="2"/>
      </rPr>
      <t>Hourly deviations</t>
    </r>
    <r>
      <rPr>
        <sz val="10"/>
        <rFont val="Arial"/>
        <family val="2"/>
      </rPr>
      <t xml:space="preserve">
For all resources, if hourly average deviations are &lt;= 5MW, deviations are excused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</si>
</sst>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
      <b/>
      <sz val="10"/>
      <name val="Arial"/>
      <family val="2"/>
    </font>
    <font>
      <i/>
      <sz val="10"/>
      <name val="Arial"/>
      <family val="2"/>
    </font>
    <font>
      <u/>
      <sz val="10"/>
      <name val="Arial"/>
      <family val="2"/>
    </font>
    <font>
      <b/>
      <i/>
      <sz val="1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B8CCE4"/>
        <bgColor indexed="64"/>
      </patternFill>
    </fill>
    <fill>
      <patternFill patternType="solid">
        <fgColor theme="3"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s>
  <cellStyleXfs count="1">
    <xf numFmtId="0" fontId="0" fillId="0" borderId="0"/>
  </cellStyleXfs>
  <cellXfs count="126">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2" fillId="0" borderId="0" xfId="0" applyFont="1" applyBorder="1"/>
    <xf numFmtId="0" fontId="12" fillId="0" borderId="7" xfId="0" applyFont="1" applyBorder="1"/>
    <xf numFmtId="0" fontId="12" fillId="2" borderId="6" xfId="0" applyFont="1" applyFill="1" applyBorder="1" applyAlignment="1"/>
    <xf numFmtId="0" fontId="17" fillId="2" borderId="6" xfId="0" applyFont="1" applyFill="1" applyBorder="1" applyAlignment="1"/>
    <xf numFmtId="0" fontId="12" fillId="2" borderId="8" xfId="0" applyFont="1" applyFill="1" applyBorder="1" applyAlignment="1"/>
    <xf numFmtId="0" fontId="12" fillId="0" borderId="9" xfId="0" applyFont="1" applyBorder="1"/>
    <xf numFmtId="0" fontId="12" fillId="0" borderId="10" xfId="0" applyFont="1" applyBorder="1"/>
    <xf numFmtId="0" fontId="17" fillId="0" borderId="0" xfId="0" applyFont="1"/>
    <xf numFmtId="0" fontId="0" fillId="0" borderId="0" xfId="0"/>
    <xf numFmtId="14" fontId="0" fillId="0" borderId="4" xfId="0" applyNumberFormat="1" applyBorder="1"/>
    <xf numFmtId="0" fontId="18" fillId="0" borderId="0" xfId="0" applyFont="1" applyAlignment="1">
      <alignment vertical="center"/>
    </xf>
    <xf numFmtId="0" fontId="18" fillId="0" borderId="0" xfId="0" applyFont="1"/>
    <xf numFmtId="0" fontId="11" fillId="0" borderId="0" xfId="0" applyFont="1" applyAlignment="1">
      <alignment wrapText="1"/>
    </xf>
    <xf numFmtId="0" fontId="0" fillId="0" borderId="0" xfId="0"/>
    <xf numFmtId="0" fontId="3" fillId="0" borderId="0" xfId="0" applyFont="1" applyFill="1" applyAlignment="1">
      <alignment horizontal="left" indent="2"/>
    </xf>
    <xf numFmtId="0" fontId="3" fillId="0" borderId="0" xfId="0" applyFont="1" applyFill="1" applyAlignment="1">
      <alignment wrapText="1"/>
    </xf>
    <xf numFmtId="0" fontId="3" fillId="0" borderId="0" xfId="0" applyFont="1" applyAlignment="1">
      <alignment wrapText="1"/>
    </xf>
    <xf numFmtId="0" fontId="12" fillId="0" borderId="0" xfId="0" applyFont="1" applyAlignment="1">
      <alignment wrapText="1"/>
    </xf>
    <xf numFmtId="0" fontId="12" fillId="0" borderId="0" xfId="0" applyFont="1" applyBorder="1" applyAlignment="1">
      <alignment wrapText="1"/>
    </xf>
    <xf numFmtId="0" fontId="12" fillId="0" borderId="9" xfId="0" applyFont="1" applyBorder="1" applyAlignment="1">
      <alignment wrapText="1"/>
    </xf>
    <xf numFmtId="0" fontId="0" fillId="5" borderId="4" xfId="0" applyFill="1" applyBorder="1"/>
    <xf numFmtId="0" fontId="9" fillId="5" borderId="0" xfId="0" applyFont="1" applyFill="1"/>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wrapText="1" indent="2"/>
    </xf>
    <xf numFmtId="0" fontId="0" fillId="0" borderId="0" xfId="0"/>
    <xf numFmtId="0" fontId="0" fillId="0" borderId="0" xfId="0"/>
    <xf numFmtId="0" fontId="3" fillId="0" borderId="0" xfId="0" applyFont="1" applyFill="1" applyAlignment="1">
      <alignment horizontal="center"/>
    </xf>
    <xf numFmtId="0" fontId="0" fillId="0" borderId="0" xfId="0" applyFill="1"/>
    <xf numFmtId="0" fontId="3" fillId="0" borderId="0" xfId="0" applyFont="1" applyAlignment="1">
      <alignment horizontal="left"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0" fillId="0" borderId="0" xfId="0"/>
    <xf numFmtId="0" fontId="9" fillId="7"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19" fillId="0" borderId="0" xfId="0" applyFont="1" applyAlignment="1">
      <alignment wrapText="1"/>
    </xf>
    <xf numFmtId="0" fontId="3" fillId="3" borderId="0" xfId="0" applyFont="1" applyFill="1" applyAlignment="1">
      <alignment horizontal="center" wrapText="1"/>
    </xf>
    <xf numFmtId="0" fontId="3" fillId="0" borderId="0" xfId="0" applyFont="1" applyFill="1" applyAlignment="1">
      <alignment horizontal="center" wrapText="1"/>
    </xf>
    <xf numFmtId="0" fontId="3" fillId="4" borderId="0" xfId="0" applyFont="1" applyFill="1" applyAlignment="1">
      <alignment horizontal="center" wrapText="1"/>
    </xf>
    <xf numFmtId="0" fontId="3" fillId="0" borderId="0" xfId="0" applyFont="1" applyBorder="1" applyAlignment="1">
      <alignment horizontal="left" wrapText="1" indent="3"/>
    </xf>
    <xf numFmtId="0" fontId="3" fillId="0" borderId="0" xfId="0" applyFont="1" applyAlignment="1">
      <alignment horizontal="left" wrapText="1" indent="3"/>
    </xf>
    <xf numFmtId="0" fontId="19" fillId="0" borderId="0" xfId="0" applyFont="1" applyAlignment="1">
      <alignment horizontal="center" wrapText="1"/>
    </xf>
    <xf numFmtId="0" fontId="3" fillId="6" borderId="18" xfId="0" applyFont="1" applyFill="1" applyBorder="1" applyAlignment="1">
      <alignment vertical="center" wrapText="1"/>
    </xf>
    <xf numFmtId="0" fontId="3" fillId="0" borderId="0" xfId="0" applyFont="1" applyFill="1" applyAlignment="1">
      <alignment horizontal="left" wrapText="1" indent="2"/>
    </xf>
    <xf numFmtId="0" fontId="3" fillId="0" borderId="0" xfId="0" applyFont="1" applyFill="1" applyAlignment="1">
      <alignment horizontal="left" wrapText="1"/>
    </xf>
    <xf numFmtId="0" fontId="3" fillId="0" borderId="0" xfId="0" applyFont="1" applyAlignment="1">
      <alignment vertical="center" wrapText="1"/>
    </xf>
    <xf numFmtId="0" fontId="3" fillId="0" borderId="0" xfId="0" applyFont="1" applyAlignment="1">
      <alignment horizontal="left" wrapText="1" indent="1"/>
    </xf>
    <xf numFmtId="0" fontId="3" fillId="0" borderId="0" xfId="0" applyFont="1" applyAlignment="1">
      <alignment horizontal="left" vertical="center" wrapText="1" indent="7"/>
    </xf>
    <xf numFmtId="0" fontId="3" fillId="0" borderId="0" xfId="0" quotePrefix="1" applyFont="1" applyAlignment="1">
      <alignment horizontal="left" wrapText="1"/>
    </xf>
    <xf numFmtId="0" fontId="3" fillId="0" borderId="0" xfId="0" applyFont="1" applyFill="1" applyAlignment="1">
      <alignment horizontal="left" wrapText="1" indent="1"/>
    </xf>
    <xf numFmtId="0" fontId="3" fillId="0" borderId="0" xfId="0" applyFont="1" applyAlignment="1">
      <alignment horizontal="left" vertical="center" wrapText="1"/>
    </xf>
    <xf numFmtId="0" fontId="20" fillId="0" borderId="0" xfId="0" applyFont="1" applyAlignment="1">
      <alignment wrapText="1"/>
    </xf>
    <xf numFmtId="0" fontId="3" fillId="0" borderId="0" xfId="0" applyFont="1" applyAlignment="1">
      <alignment vertical="top" wrapText="1"/>
    </xf>
    <xf numFmtId="0" fontId="22" fillId="0" borderId="0" xfId="0" applyFont="1" applyAlignment="1">
      <alignment wrapText="1"/>
    </xf>
    <xf numFmtId="0" fontId="3" fillId="0" borderId="0" xfId="0" applyFont="1" applyBorder="1" applyAlignment="1">
      <alignment horizontal="center" wrapText="1"/>
    </xf>
    <xf numFmtId="0" fontId="3" fillId="0" borderId="0" xfId="0" applyFont="1" applyBorder="1" applyAlignment="1">
      <alignment wrapText="1"/>
    </xf>
  </cellXfs>
  <cellStyles count="1">
    <cellStyle name="Normal" xfId="0" builtinId="0"/>
  </cellStyles>
  <dxfs count="29">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horizontal="left" vertical="bottom" textRotation="0" wrapText="1" indent="0" justifyLastLine="0" shrinkToFit="0" readingOrder="0"/>
    </dxf>
    <dxf>
      <font>
        <strike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horizontal="center" vertical="bottom" textRotation="0" indent="0" justifyLastLine="0" shrinkToFit="0" readingOrder="0"/>
    </dxf>
    <dxf>
      <font>
        <strike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color auto="1"/>
        <name val="Arial"/>
        <scheme val="none"/>
      </font>
      <alignment horizontal="center" vertical="bottom" textRotation="0" wrapText="1" indent="0" justifyLastLine="0" shrinkToFit="0" readingOrder="0"/>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781050</xdr:colOff>
      <xdr:row>1</xdr:row>
      <xdr:rowOff>190500</xdr:rowOff>
    </xdr:to>
    <xdr:pic>
      <xdr:nvPicPr>
        <xdr:cNvPr id="148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9239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016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58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8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1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89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izma/AppData/Roaming/OpenText/OTEdit/EC_Cera/c229911170/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82" totalsRowShown="0" headerRowDxfId="28" dataDxfId="0">
  <autoFilter ref="A6:L82"/>
  <tableColumns count="12">
    <tableColumn id="9" name="#" dataDxfId="12" totalsRowDxfId="27"/>
    <tableColumn id="1" name="Design Components1" dataDxfId="11" totalsRowDxfId="26"/>
    <tableColumn id="2" name="Priority" dataDxfId="10"/>
    <tableColumn id="8" name="Status Quo - Conceptual Description" dataDxfId="9"/>
    <tableColumn id="3" name="Status Quo - Detailed Calculation Description" dataDxfId="8"/>
    <tableColumn id="4" name="A" dataDxfId="7"/>
    <tableColumn id="5" name="B" dataDxfId="6"/>
    <tableColumn id="6" name="C" dataDxfId="5"/>
    <tableColumn id="7" name="D" dataDxfId="4"/>
    <tableColumn id="10" name="Column1" dataDxfId="3"/>
    <tableColumn id="11" name="Column2" dataDxfId="2"/>
    <tableColumn id="12" name="Column3" dataDxfId="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25" dataDxfId="24">
  <autoFilter ref="A7:I17"/>
  <tableColumns count="9">
    <tableColumn id="9" name="#" dataDxfId="23" totalsRowDxfId="22"/>
    <tableColumn id="1" name="Design Components"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workbookViewId="0">
      <selection activeCell="A4" sqref="A4"/>
    </sheetView>
  </sheetViews>
  <sheetFormatPr defaultRowHeight="12.75" x14ac:dyDescent="0.2"/>
  <cols>
    <col min="1" max="1" width="81.28515625" customWidth="1"/>
  </cols>
  <sheetData>
    <row r="1" spans="1:1" x14ac:dyDescent="0.2">
      <c r="A1" s="36" t="s">
        <v>61</v>
      </c>
    </row>
    <row r="2" spans="1:1" x14ac:dyDescent="0.2">
      <c r="A2" t="s">
        <v>62</v>
      </c>
    </row>
    <row r="4" spans="1:1" x14ac:dyDescent="0.2">
      <c r="A4" s="36" t="s">
        <v>35</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7"/>
  <sheetViews>
    <sheetView zoomScale="190" zoomScaleNormal="190" workbookViewId="0">
      <selection activeCell="B42" sqref="B42:B43"/>
    </sheetView>
  </sheetViews>
  <sheetFormatPr defaultRowHeight="12.75" x14ac:dyDescent="0.2"/>
  <cols>
    <col min="1" max="1" width="3" bestFit="1" customWidth="1"/>
    <col min="2" max="2" width="118.42578125" style="7" bestFit="1" customWidth="1"/>
  </cols>
  <sheetData>
    <row r="1" spans="1:2" ht="20.25" x14ac:dyDescent="0.2">
      <c r="A1" s="90" t="str">
        <f>Setup!A2</f>
        <v>Market Implementation Committee</v>
      </c>
      <c r="B1" s="90"/>
    </row>
    <row r="2" spans="1:2" ht="18" x14ac:dyDescent="0.25">
      <c r="A2" s="91" t="str">
        <f>Setup!A5</f>
        <v>Operating Reserve Clarification for Resources Operating as Requested by PJM</v>
      </c>
      <c r="B2" s="91"/>
    </row>
    <row r="3" spans="1:2" ht="18" x14ac:dyDescent="0.25">
      <c r="A3" s="92" t="s">
        <v>23</v>
      </c>
      <c r="B3" s="92"/>
    </row>
    <row r="4" spans="1:2" x14ac:dyDescent="0.2">
      <c r="B4" s="17" t="s">
        <v>54</v>
      </c>
    </row>
    <row r="6" spans="1:2" ht="15" x14ac:dyDescent="0.2">
      <c r="A6">
        <v>1</v>
      </c>
      <c r="B6" s="70" t="s">
        <v>64</v>
      </c>
    </row>
    <row r="7" spans="1:2" ht="15" x14ac:dyDescent="0.2">
      <c r="A7">
        <v>2</v>
      </c>
      <c r="B7" s="70" t="s">
        <v>65</v>
      </c>
    </row>
    <row r="8" spans="1:2" ht="15" x14ac:dyDescent="0.2">
      <c r="A8">
        <v>3</v>
      </c>
      <c r="B8" s="70" t="s">
        <v>66</v>
      </c>
    </row>
    <row r="9" spans="1:2" ht="15" x14ac:dyDescent="0.2">
      <c r="A9">
        <v>4</v>
      </c>
      <c r="B9" s="70" t="s">
        <v>67</v>
      </c>
    </row>
    <row r="10" spans="1:2" ht="15" x14ac:dyDescent="0.2">
      <c r="A10">
        <v>5</v>
      </c>
      <c r="B10" s="70" t="s">
        <v>68</v>
      </c>
    </row>
    <row r="11" spans="1:2" ht="15" x14ac:dyDescent="0.2">
      <c r="A11">
        <v>6</v>
      </c>
      <c r="B11" s="70" t="s">
        <v>69</v>
      </c>
    </row>
    <row r="12" spans="1:2" s="68" customFormat="1" ht="3" customHeight="1" x14ac:dyDescent="0.2">
      <c r="B12" s="70"/>
    </row>
    <row r="13" spans="1:2" ht="15" x14ac:dyDescent="0.25">
      <c r="A13">
        <v>7</v>
      </c>
      <c r="B13" s="71" t="s">
        <v>71</v>
      </c>
    </row>
    <row r="14" spans="1:2" s="68" customFormat="1" ht="15" x14ac:dyDescent="0.2">
      <c r="B14" s="70" t="s">
        <v>72</v>
      </c>
    </row>
    <row r="15" spans="1:2" ht="15" x14ac:dyDescent="0.2">
      <c r="B15" s="70" t="s">
        <v>75</v>
      </c>
    </row>
    <row r="16" spans="1:2" ht="15" x14ac:dyDescent="0.2">
      <c r="B16" s="70" t="s">
        <v>73</v>
      </c>
    </row>
    <row r="17" spans="1:2" ht="15" x14ac:dyDescent="0.2">
      <c r="A17">
        <v>8</v>
      </c>
      <c r="B17" s="70" t="s">
        <v>74</v>
      </c>
    </row>
    <row r="18" spans="1:2" x14ac:dyDescent="0.2">
      <c r="A18">
        <v>9</v>
      </c>
      <c r="B18" s="72" t="s">
        <v>76</v>
      </c>
    </row>
    <row r="19" spans="1:2" x14ac:dyDescent="0.2">
      <c r="A19" s="68">
        <v>10</v>
      </c>
      <c r="B19" s="72" t="s">
        <v>156</v>
      </c>
    </row>
    <row r="20" spans="1:2" x14ac:dyDescent="0.2">
      <c r="A20" s="68">
        <v>11</v>
      </c>
    </row>
    <row r="21" spans="1:2" x14ac:dyDescent="0.2">
      <c r="A21" s="68">
        <v>12</v>
      </c>
    </row>
    <row r="22" spans="1:2" x14ac:dyDescent="0.2">
      <c r="A22" s="68">
        <v>13</v>
      </c>
    </row>
    <row r="23" spans="1:2" x14ac:dyDescent="0.2">
      <c r="A23" s="68">
        <v>14</v>
      </c>
    </row>
    <row r="24" spans="1:2" x14ac:dyDescent="0.2">
      <c r="A24" s="68">
        <v>15</v>
      </c>
    </row>
    <row r="25" spans="1:2" x14ac:dyDescent="0.2">
      <c r="A25" s="68">
        <v>16</v>
      </c>
    </row>
    <row r="26" spans="1:2" x14ac:dyDescent="0.2">
      <c r="A26" s="68">
        <v>17</v>
      </c>
    </row>
    <row r="27" spans="1:2" x14ac:dyDescent="0.2">
      <c r="A27" s="68">
        <v>18</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102"/>
  <sheetViews>
    <sheetView tabSelected="1" zoomScaleNormal="100" workbookViewId="0">
      <selection activeCell="E23" sqref="E23"/>
    </sheetView>
  </sheetViews>
  <sheetFormatPr defaultRowHeight="12.75" x14ac:dyDescent="0.2"/>
  <cols>
    <col min="1" max="1" width="6.5703125" style="11" bestFit="1" customWidth="1"/>
    <col min="2" max="2" width="34.42578125" style="73" customWidth="1"/>
    <col min="3" max="3" width="13.140625" style="73" bestFit="1" customWidth="1"/>
    <col min="4" max="4" width="103" style="73" bestFit="1" customWidth="1"/>
    <col min="5" max="5" width="45.140625" style="73" bestFit="1" customWidth="1"/>
    <col min="6" max="6" width="66.42578125" style="7" bestFit="1" customWidth="1"/>
    <col min="7" max="7" width="60.7109375" style="73" customWidth="1"/>
    <col min="8" max="8" width="46.5703125" style="73" customWidth="1"/>
    <col min="9" max="9" width="44.28515625" style="73" customWidth="1"/>
    <col min="10" max="10" width="34.28515625" style="73" customWidth="1"/>
    <col min="11" max="12" width="9.140625" style="73"/>
    <col min="13" max="13" width="13.140625" style="73" bestFit="1" customWidth="1"/>
    <col min="14" max="16384" width="9.140625" style="73"/>
  </cols>
  <sheetData>
    <row r="1" spans="1:55" ht="20.25" x14ac:dyDescent="0.2">
      <c r="A1" s="90" t="str">
        <f>Setup!A2</f>
        <v>Market Implementation Committee</v>
      </c>
      <c r="B1" s="96"/>
      <c r="C1" s="96"/>
      <c r="D1" s="96"/>
      <c r="E1" s="96"/>
      <c r="F1" s="96"/>
      <c r="G1" s="96"/>
      <c r="H1" s="96"/>
      <c r="I1" s="96"/>
    </row>
    <row r="2" spans="1:55" ht="18" x14ac:dyDescent="0.25">
      <c r="A2" s="91" t="str">
        <f>Setup!A5</f>
        <v>Operating Reserve Clarification for Resources Operating as Requested by PJM</v>
      </c>
      <c r="B2" s="96"/>
      <c r="C2" s="96"/>
      <c r="D2" s="96"/>
      <c r="E2" s="96"/>
      <c r="F2" s="96"/>
      <c r="G2" s="96"/>
      <c r="H2" s="96"/>
      <c r="I2" s="96"/>
    </row>
    <row r="3" spans="1:55" s="1" customFormat="1" ht="18" x14ac:dyDescent="0.25">
      <c r="A3" s="92" t="s">
        <v>12</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6"/>
      <c r="G4" s="5"/>
      <c r="H4" s="5"/>
      <c r="I4" s="5"/>
    </row>
    <row r="5" spans="1:55" ht="14.25" x14ac:dyDescent="0.2">
      <c r="A5" s="9"/>
      <c r="B5" s="5"/>
      <c r="C5" s="5"/>
      <c r="D5" s="97" t="s">
        <v>21</v>
      </c>
      <c r="E5" s="98"/>
      <c r="F5" s="98"/>
      <c r="G5" s="98"/>
      <c r="H5" s="98"/>
      <c r="I5" s="98"/>
    </row>
    <row r="6" spans="1:55" ht="51" customHeight="1" x14ac:dyDescent="0.2">
      <c r="A6" s="10" t="s">
        <v>15</v>
      </c>
      <c r="B6" s="7" t="s">
        <v>24</v>
      </c>
      <c r="C6" s="7" t="s">
        <v>30</v>
      </c>
      <c r="D6" s="5" t="s">
        <v>97</v>
      </c>
      <c r="E6" s="5" t="s">
        <v>98</v>
      </c>
      <c r="F6" s="6" t="s">
        <v>0</v>
      </c>
      <c r="G6" s="5" t="s">
        <v>1</v>
      </c>
      <c r="H6" s="5" t="s">
        <v>2</v>
      </c>
      <c r="I6" s="5" t="s">
        <v>3</v>
      </c>
      <c r="J6" s="30" t="s">
        <v>79</v>
      </c>
      <c r="K6" s="30" t="s">
        <v>80</v>
      </c>
      <c r="L6" s="30" t="s">
        <v>83</v>
      </c>
      <c r="M6" s="30"/>
      <c r="N6" s="30"/>
      <c r="O6" s="30"/>
      <c r="P6" s="30"/>
      <c r="Q6" s="30"/>
      <c r="R6" s="30"/>
      <c r="S6" s="30"/>
      <c r="T6" s="30"/>
    </row>
    <row r="7" spans="1:55" x14ac:dyDescent="0.2">
      <c r="A7" s="82" t="s">
        <v>48</v>
      </c>
      <c r="B7" s="76" t="s">
        <v>49</v>
      </c>
      <c r="C7" s="82"/>
      <c r="D7" s="76" t="s">
        <v>81</v>
      </c>
      <c r="E7" s="76" t="s">
        <v>82</v>
      </c>
      <c r="F7" s="89"/>
      <c r="G7" s="29"/>
      <c r="H7" s="76"/>
      <c r="I7" s="29"/>
      <c r="J7" s="75"/>
      <c r="K7" s="29"/>
      <c r="L7" s="29"/>
      <c r="M7" s="30"/>
      <c r="N7" s="30"/>
      <c r="O7" s="30"/>
      <c r="P7" s="30"/>
      <c r="Q7" s="30"/>
      <c r="R7" s="30"/>
      <c r="S7" s="30"/>
      <c r="T7" s="30"/>
    </row>
    <row r="8" spans="1:55" ht="51" x14ac:dyDescent="0.2">
      <c r="A8" s="82">
        <v>1</v>
      </c>
      <c r="B8" s="105" t="s">
        <v>78</v>
      </c>
      <c r="C8" s="83" t="s">
        <v>16</v>
      </c>
      <c r="D8" s="76" t="s">
        <v>207</v>
      </c>
      <c r="E8" s="76"/>
      <c r="F8" s="89"/>
      <c r="G8" s="29"/>
      <c r="H8" s="76"/>
      <c r="I8" s="29"/>
      <c r="J8" s="30"/>
      <c r="K8" s="30"/>
      <c r="L8" s="30"/>
      <c r="M8" s="30"/>
      <c r="N8" s="30"/>
      <c r="O8" s="30"/>
      <c r="P8" s="30"/>
      <c r="Q8" s="30"/>
      <c r="R8" s="30"/>
      <c r="S8" s="30"/>
      <c r="T8" s="30"/>
    </row>
    <row r="9" spans="1:55" ht="89.25" x14ac:dyDescent="0.2">
      <c r="A9" s="82" t="s">
        <v>100</v>
      </c>
      <c r="B9" s="74" t="s">
        <v>84</v>
      </c>
      <c r="C9" s="83" t="s">
        <v>16</v>
      </c>
      <c r="D9" s="76" t="s">
        <v>154</v>
      </c>
      <c r="E9" s="76"/>
      <c r="F9" s="89" t="s">
        <v>208</v>
      </c>
      <c r="G9" s="76" t="s">
        <v>206</v>
      </c>
      <c r="H9" s="76"/>
      <c r="I9" s="29"/>
      <c r="J9" s="74"/>
      <c r="K9" s="30"/>
      <c r="L9" s="30"/>
      <c r="M9" s="30"/>
      <c r="N9" s="30"/>
      <c r="O9" s="30"/>
      <c r="P9" s="30"/>
      <c r="Q9" s="30"/>
      <c r="R9" s="30"/>
      <c r="S9" s="30"/>
      <c r="T9" s="30"/>
    </row>
    <row r="10" spans="1:55" ht="279.95" customHeight="1" x14ac:dyDescent="0.2">
      <c r="A10" s="106" t="s">
        <v>101</v>
      </c>
      <c r="B10" s="74" t="s">
        <v>85</v>
      </c>
      <c r="C10" s="83" t="s">
        <v>16</v>
      </c>
      <c r="D10" s="75" t="s">
        <v>145</v>
      </c>
      <c r="E10" s="76"/>
      <c r="F10" s="89" t="s">
        <v>198</v>
      </c>
      <c r="G10" s="76" t="s">
        <v>151</v>
      </c>
      <c r="H10" s="76"/>
      <c r="I10" s="75"/>
      <c r="J10" s="29"/>
      <c r="K10" s="30"/>
      <c r="L10" s="30"/>
      <c r="M10" s="30"/>
      <c r="N10" s="30"/>
      <c r="O10" s="30"/>
      <c r="P10" s="30"/>
      <c r="Q10" s="30"/>
      <c r="R10" s="30"/>
      <c r="S10" s="30"/>
      <c r="T10" s="30"/>
    </row>
    <row r="11" spans="1:55" ht="255" x14ac:dyDescent="0.2">
      <c r="A11" s="82" t="s">
        <v>102</v>
      </c>
      <c r="B11" s="74" t="s">
        <v>86</v>
      </c>
      <c r="C11" s="83" t="s">
        <v>16</v>
      </c>
      <c r="D11" s="75" t="s">
        <v>144</v>
      </c>
      <c r="E11" s="76"/>
      <c r="F11" s="89" t="s">
        <v>209</v>
      </c>
      <c r="G11" s="76" t="s">
        <v>152</v>
      </c>
      <c r="H11" s="76" t="s">
        <v>153</v>
      </c>
      <c r="I11" s="107"/>
      <c r="J11" s="29"/>
      <c r="K11" s="30"/>
      <c r="L11" s="30"/>
      <c r="M11" s="30"/>
      <c r="N11" s="30"/>
      <c r="O11" s="30"/>
      <c r="P11" s="30"/>
      <c r="Q11" s="30"/>
      <c r="R11" s="30"/>
      <c r="S11" s="30"/>
      <c r="T11" s="30"/>
    </row>
    <row r="12" spans="1:55" ht="223.5" customHeight="1" x14ac:dyDescent="0.2">
      <c r="A12" s="82" t="s">
        <v>147</v>
      </c>
      <c r="B12" s="84" t="s">
        <v>146</v>
      </c>
      <c r="C12" s="83" t="s">
        <v>16</v>
      </c>
      <c r="D12" s="76" t="s">
        <v>150</v>
      </c>
      <c r="E12" s="76"/>
      <c r="F12" s="89" t="s">
        <v>210</v>
      </c>
      <c r="G12" s="29"/>
      <c r="H12" s="76"/>
      <c r="I12" s="29"/>
      <c r="J12" s="74"/>
      <c r="K12" s="30"/>
      <c r="L12" s="30"/>
      <c r="M12" s="30"/>
      <c r="N12" s="30"/>
      <c r="O12" s="30"/>
      <c r="P12" s="30"/>
      <c r="Q12" s="30"/>
      <c r="R12" s="30"/>
      <c r="S12" s="30"/>
      <c r="T12" s="30"/>
    </row>
    <row r="13" spans="1:55" ht="288.60000000000002" customHeight="1" x14ac:dyDescent="0.2">
      <c r="A13" s="108">
        <v>2</v>
      </c>
      <c r="B13" s="105" t="s">
        <v>127</v>
      </c>
      <c r="C13" s="83" t="s">
        <v>16</v>
      </c>
      <c r="D13" s="76" t="s">
        <v>199</v>
      </c>
      <c r="E13" s="76"/>
      <c r="F13" s="89"/>
      <c r="G13" s="29"/>
      <c r="H13" s="76"/>
      <c r="I13" s="29"/>
      <c r="J13" s="74"/>
      <c r="K13" s="30"/>
      <c r="L13" s="30"/>
      <c r="M13" s="30"/>
      <c r="N13" s="30"/>
      <c r="O13" s="30"/>
      <c r="P13" s="30"/>
      <c r="Q13" s="30"/>
      <c r="R13" s="30"/>
      <c r="S13" s="30"/>
      <c r="T13" s="30"/>
    </row>
    <row r="14" spans="1:55" ht="175.5" customHeight="1" x14ac:dyDescent="0.2">
      <c r="A14" s="106" t="s">
        <v>103</v>
      </c>
      <c r="B14" s="84" t="s">
        <v>211</v>
      </c>
      <c r="C14" s="83" t="s">
        <v>16</v>
      </c>
      <c r="D14" s="76" t="s">
        <v>99</v>
      </c>
      <c r="E14" s="76" t="s">
        <v>126</v>
      </c>
      <c r="F14" s="89"/>
      <c r="G14" s="82"/>
      <c r="H14" s="76"/>
      <c r="I14" s="76"/>
      <c r="J14" s="74"/>
      <c r="K14" s="30"/>
      <c r="L14" s="30"/>
      <c r="M14" s="30"/>
      <c r="N14" s="30"/>
      <c r="O14" s="30"/>
      <c r="P14" s="30"/>
      <c r="Q14" s="30"/>
      <c r="R14" s="30"/>
      <c r="S14" s="30"/>
      <c r="T14" s="30"/>
    </row>
    <row r="15" spans="1:55" ht="245.25" customHeight="1" x14ac:dyDescent="0.2">
      <c r="A15" s="108" t="s">
        <v>104</v>
      </c>
      <c r="B15" s="84" t="s">
        <v>212</v>
      </c>
      <c r="C15" s="83" t="s">
        <v>16</v>
      </c>
      <c r="D15" s="76" t="s">
        <v>99</v>
      </c>
      <c r="E15" s="76" t="s">
        <v>213</v>
      </c>
      <c r="F15" s="89"/>
      <c r="G15" s="76"/>
      <c r="H15" s="76"/>
      <c r="I15" s="29"/>
      <c r="J15" s="74"/>
      <c r="K15" s="30"/>
      <c r="L15" s="30"/>
      <c r="M15" s="30"/>
      <c r="N15" s="30"/>
      <c r="O15" s="30"/>
      <c r="P15" s="30"/>
      <c r="Q15" s="30"/>
      <c r="R15" s="30"/>
      <c r="S15" s="30"/>
      <c r="T15" s="30"/>
    </row>
    <row r="16" spans="1:55" ht="89.25" x14ac:dyDescent="0.2">
      <c r="A16" s="82" t="s">
        <v>105</v>
      </c>
      <c r="B16" s="109" t="s">
        <v>125</v>
      </c>
      <c r="C16" s="83" t="s">
        <v>16</v>
      </c>
      <c r="D16" s="76" t="s">
        <v>200</v>
      </c>
      <c r="E16" s="76"/>
      <c r="F16" s="89" t="s">
        <v>201</v>
      </c>
      <c r="G16" s="29"/>
      <c r="H16" s="76"/>
      <c r="I16" s="29"/>
      <c r="J16" s="74"/>
      <c r="K16" s="30"/>
      <c r="L16" s="30"/>
      <c r="M16" s="30"/>
      <c r="N16" s="30"/>
      <c r="O16" s="30"/>
      <c r="P16" s="30"/>
      <c r="Q16" s="30"/>
      <c r="R16" s="30"/>
      <c r="S16" s="30"/>
      <c r="T16" s="30"/>
    </row>
    <row r="17" spans="1:20" s="85" customFormat="1" ht="102" x14ac:dyDescent="0.2">
      <c r="A17" s="82" t="s">
        <v>106</v>
      </c>
      <c r="B17" s="110" t="s">
        <v>77</v>
      </c>
      <c r="C17" s="83" t="s">
        <v>16</v>
      </c>
      <c r="D17" s="76" t="s">
        <v>140</v>
      </c>
      <c r="E17" s="76"/>
      <c r="F17" s="89"/>
      <c r="G17" s="29"/>
      <c r="H17" s="76"/>
      <c r="I17" s="29"/>
      <c r="J17" s="74"/>
      <c r="K17" s="30"/>
      <c r="L17" s="30"/>
      <c r="M17" s="30"/>
      <c r="N17" s="30"/>
      <c r="O17" s="30"/>
      <c r="P17" s="30"/>
      <c r="Q17" s="30"/>
      <c r="R17" s="30"/>
      <c r="S17" s="30"/>
      <c r="T17" s="30"/>
    </row>
    <row r="18" spans="1:20" x14ac:dyDescent="0.2">
      <c r="A18" s="82"/>
      <c r="B18" s="76"/>
      <c r="C18" s="83"/>
      <c r="D18" s="76"/>
      <c r="E18" s="76"/>
      <c r="F18" s="89"/>
      <c r="G18" s="29"/>
      <c r="H18" s="76"/>
      <c r="I18" s="29"/>
      <c r="J18" s="74"/>
      <c r="K18" s="30"/>
      <c r="L18" s="30"/>
      <c r="M18" s="30"/>
      <c r="N18" s="30"/>
      <c r="O18" s="30"/>
      <c r="P18" s="30"/>
      <c r="Q18" s="30"/>
      <c r="R18" s="30"/>
      <c r="S18" s="30"/>
      <c r="T18" s="30"/>
    </row>
    <row r="19" spans="1:20" ht="25.5" x14ac:dyDescent="0.2">
      <c r="A19" s="108">
        <v>3</v>
      </c>
      <c r="B19" s="111" t="s">
        <v>113</v>
      </c>
      <c r="C19" s="83" t="s">
        <v>18</v>
      </c>
      <c r="D19" s="76" t="s">
        <v>114</v>
      </c>
      <c r="E19" s="76"/>
      <c r="F19" s="89"/>
      <c r="G19" s="29"/>
      <c r="H19" s="76"/>
      <c r="I19" s="29"/>
      <c r="J19" s="74"/>
      <c r="K19" s="30"/>
      <c r="L19" s="30"/>
      <c r="M19" s="30"/>
      <c r="N19" s="30"/>
      <c r="O19" s="30"/>
      <c r="P19" s="30"/>
      <c r="Q19" s="30"/>
      <c r="R19" s="30"/>
      <c r="S19" s="30"/>
      <c r="T19" s="30"/>
    </row>
    <row r="20" spans="1:20" ht="76.5" x14ac:dyDescent="0.2">
      <c r="A20" s="106" t="s">
        <v>107</v>
      </c>
      <c r="B20" s="84" t="s">
        <v>88</v>
      </c>
      <c r="C20" s="83" t="s">
        <v>18</v>
      </c>
      <c r="D20" s="76" t="s">
        <v>131</v>
      </c>
      <c r="E20" s="76"/>
      <c r="F20" s="89" t="s">
        <v>197</v>
      </c>
      <c r="G20" s="29"/>
      <c r="H20" s="76"/>
      <c r="I20" s="29"/>
      <c r="J20" s="74"/>
      <c r="K20" s="30"/>
      <c r="L20" s="30"/>
      <c r="M20" s="30"/>
      <c r="N20" s="30"/>
      <c r="O20" s="30"/>
      <c r="P20" s="30"/>
      <c r="Q20" s="30"/>
      <c r="R20" s="30"/>
      <c r="S20" s="30"/>
      <c r="T20" s="30"/>
    </row>
    <row r="21" spans="1:20" ht="89.25" x14ac:dyDescent="0.2">
      <c r="A21" s="108" t="s">
        <v>108</v>
      </c>
      <c r="B21" s="84" t="s">
        <v>89</v>
      </c>
      <c r="C21" s="83" t="s">
        <v>18</v>
      </c>
      <c r="D21" s="76" t="s">
        <v>132</v>
      </c>
      <c r="E21" s="76"/>
      <c r="F21" s="112" t="s">
        <v>196</v>
      </c>
      <c r="G21" s="29"/>
      <c r="H21" s="76"/>
      <c r="I21" s="29"/>
      <c r="J21" s="74"/>
      <c r="K21" s="30"/>
      <c r="L21" s="30"/>
      <c r="M21" s="30"/>
      <c r="N21" s="30"/>
      <c r="O21" s="30"/>
      <c r="P21" s="30"/>
      <c r="Q21" s="30"/>
      <c r="R21" s="30"/>
      <c r="S21" s="30"/>
      <c r="T21" s="30"/>
    </row>
    <row r="22" spans="1:20" ht="13.5" customHeight="1" x14ac:dyDescent="0.2">
      <c r="A22" s="106"/>
      <c r="B22" s="76"/>
      <c r="C22" s="83"/>
      <c r="D22" s="76"/>
      <c r="E22" s="76"/>
      <c r="F22" s="89"/>
      <c r="G22" s="29"/>
      <c r="H22" s="76"/>
      <c r="I22" s="29"/>
      <c r="J22" s="74"/>
      <c r="K22" s="30"/>
      <c r="L22" s="30"/>
      <c r="M22" s="30"/>
      <c r="N22" s="30"/>
      <c r="O22" s="30"/>
      <c r="P22" s="30"/>
      <c r="Q22" s="30"/>
      <c r="R22" s="30"/>
      <c r="S22" s="30"/>
      <c r="T22" s="30"/>
    </row>
    <row r="23" spans="1:20" ht="165.75" x14ac:dyDescent="0.2">
      <c r="A23" s="108">
        <v>4</v>
      </c>
      <c r="B23" s="105" t="s">
        <v>90</v>
      </c>
      <c r="C23" s="83" t="s">
        <v>18</v>
      </c>
      <c r="D23" s="76" t="s">
        <v>115</v>
      </c>
      <c r="E23" s="76"/>
      <c r="F23" s="76" t="s">
        <v>202</v>
      </c>
      <c r="G23" s="76"/>
      <c r="H23" s="76"/>
      <c r="I23" s="29"/>
      <c r="J23" s="74"/>
      <c r="K23" s="30"/>
      <c r="L23" s="30"/>
      <c r="M23" s="30"/>
      <c r="N23" s="30"/>
      <c r="O23" s="30"/>
      <c r="P23" s="30"/>
      <c r="Q23" s="30"/>
      <c r="R23" s="30"/>
      <c r="S23" s="30"/>
      <c r="T23" s="30"/>
    </row>
    <row r="24" spans="1:20" s="88" customFormat="1" ht="300" customHeight="1" x14ac:dyDescent="0.2">
      <c r="A24" s="106" t="s">
        <v>109</v>
      </c>
      <c r="B24" s="113" t="s">
        <v>87</v>
      </c>
      <c r="C24" s="87" t="s">
        <v>18</v>
      </c>
      <c r="D24" s="75" t="s">
        <v>133</v>
      </c>
      <c r="E24" s="75"/>
      <c r="F24" s="89" t="s">
        <v>187</v>
      </c>
      <c r="G24" s="30"/>
      <c r="H24" s="75"/>
      <c r="I24" s="30"/>
      <c r="J24" s="30"/>
      <c r="K24" s="30"/>
      <c r="L24" s="30"/>
      <c r="M24" s="30"/>
      <c r="N24" s="30"/>
      <c r="O24" s="30"/>
      <c r="P24" s="30"/>
      <c r="Q24" s="30"/>
      <c r="R24" s="30"/>
      <c r="S24" s="30"/>
      <c r="T24" s="30"/>
    </row>
    <row r="25" spans="1:20" s="88" customFormat="1" ht="25.5" x14ac:dyDescent="0.2">
      <c r="A25" s="108" t="s">
        <v>110</v>
      </c>
      <c r="B25" s="113" t="s">
        <v>91</v>
      </c>
      <c r="C25" s="87" t="s">
        <v>18</v>
      </c>
      <c r="D25" s="75" t="s">
        <v>214</v>
      </c>
      <c r="E25" s="75"/>
      <c r="F25" s="114" t="s">
        <v>188</v>
      </c>
      <c r="G25" s="30"/>
      <c r="H25" s="30"/>
      <c r="I25" s="30"/>
      <c r="J25" s="74"/>
      <c r="K25" s="30"/>
      <c r="L25" s="30"/>
      <c r="M25" s="30"/>
      <c r="N25" s="30"/>
      <c r="O25" s="30"/>
      <c r="P25" s="30"/>
      <c r="Q25" s="30"/>
      <c r="R25" s="30"/>
      <c r="S25" s="30"/>
      <c r="T25" s="30"/>
    </row>
    <row r="26" spans="1:20" x14ac:dyDescent="0.2">
      <c r="A26" s="82"/>
      <c r="B26" s="76"/>
      <c r="C26" s="83"/>
      <c r="D26" s="76"/>
      <c r="E26" s="76"/>
      <c r="F26" s="89"/>
      <c r="G26" s="29"/>
      <c r="H26" s="76"/>
      <c r="I26" s="29"/>
      <c r="J26" s="74"/>
      <c r="K26" s="30"/>
      <c r="L26" s="30"/>
      <c r="M26" s="30"/>
      <c r="N26" s="30"/>
      <c r="O26" s="30"/>
      <c r="P26" s="30"/>
      <c r="Q26" s="30"/>
      <c r="R26" s="30"/>
      <c r="S26" s="30"/>
      <c r="T26" s="30"/>
    </row>
    <row r="27" spans="1:20" ht="302.25" customHeight="1" x14ac:dyDescent="0.2">
      <c r="A27" s="82">
        <v>5</v>
      </c>
      <c r="B27" s="105" t="s">
        <v>116</v>
      </c>
      <c r="C27" s="83" t="s">
        <v>18</v>
      </c>
      <c r="D27" s="76" t="s">
        <v>215</v>
      </c>
      <c r="E27" s="76"/>
      <c r="F27" s="89" t="s">
        <v>203</v>
      </c>
      <c r="G27" s="76"/>
      <c r="H27" s="76"/>
      <c r="I27" s="29"/>
      <c r="J27" s="74"/>
      <c r="K27" s="30"/>
      <c r="L27" s="30"/>
      <c r="M27" s="30"/>
      <c r="N27" s="30"/>
      <c r="O27" s="30"/>
      <c r="P27" s="30"/>
      <c r="Q27" s="30"/>
      <c r="R27" s="30"/>
      <c r="S27" s="30"/>
      <c r="T27" s="30"/>
    </row>
    <row r="28" spans="1:20" ht="268.5" customHeight="1" x14ac:dyDescent="0.2">
      <c r="A28" s="106" t="s">
        <v>111</v>
      </c>
      <c r="B28" s="84" t="s">
        <v>87</v>
      </c>
      <c r="C28" s="83" t="s">
        <v>18</v>
      </c>
      <c r="D28" s="76" t="s">
        <v>216</v>
      </c>
      <c r="E28" s="76"/>
      <c r="F28" s="89" t="s">
        <v>190</v>
      </c>
      <c r="G28" s="115"/>
      <c r="H28" s="76"/>
      <c r="I28" s="29"/>
      <c r="J28" s="74"/>
      <c r="K28" s="30"/>
      <c r="L28" s="30"/>
      <c r="M28" s="30"/>
      <c r="N28" s="30"/>
      <c r="O28" s="30"/>
      <c r="P28" s="30"/>
      <c r="Q28" s="30"/>
      <c r="R28" s="30"/>
      <c r="S28" s="30"/>
      <c r="T28" s="30"/>
    </row>
    <row r="29" spans="1:20" s="86" customFormat="1" x14ac:dyDescent="0.2">
      <c r="A29" s="107"/>
      <c r="B29" s="76"/>
      <c r="C29" s="83"/>
      <c r="D29" s="76"/>
      <c r="E29" s="76"/>
      <c r="F29" s="89"/>
      <c r="G29" s="29"/>
      <c r="H29" s="76"/>
      <c r="I29" s="29"/>
      <c r="J29" s="74"/>
      <c r="K29" s="30"/>
      <c r="L29" s="30"/>
      <c r="M29" s="30"/>
      <c r="N29" s="30"/>
      <c r="O29" s="30"/>
      <c r="P29" s="30"/>
      <c r="Q29" s="30"/>
      <c r="R29" s="30"/>
      <c r="S29" s="30"/>
      <c r="T29" s="30"/>
    </row>
    <row r="30" spans="1:20" s="86" customFormat="1" ht="229.5" x14ac:dyDescent="0.2">
      <c r="A30" s="116" t="s">
        <v>169</v>
      </c>
      <c r="B30" s="117" t="s">
        <v>179</v>
      </c>
      <c r="C30" s="83" t="s">
        <v>18</v>
      </c>
      <c r="D30" s="115" t="s">
        <v>177</v>
      </c>
      <c r="E30" s="115"/>
      <c r="F30" s="118" t="s">
        <v>191</v>
      </c>
      <c r="G30" s="89"/>
      <c r="H30" s="76"/>
      <c r="I30" s="29"/>
      <c r="J30" s="74"/>
      <c r="K30" s="30"/>
      <c r="L30" s="30"/>
      <c r="M30" s="30"/>
      <c r="N30" s="30"/>
      <c r="O30" s="30"/>
      <c r="P30" s="30"/>
      <c r="Q30" s="30"/>
      <c r="R30" s="30"/>
      <c r="S30" s="30"/>
      <c r="T30" s="30"/>
    </row>
    <row r="31" spans="1:20" s="86" customFormat="1" ht="63.75" x14ac:dyDescent="0.2">
      <c r="A31" s="119" t="s">
        <v>170</v>
      </c>
      <c r="B31" s="117" t="s">
        <v>180</v>
      </c>
      <c r="C31" s="83" t="s">
        <v>18</v>
      </c>
      <c r="D31" s="115" t="s">
        <v>162</v>
      </c>
      <c r="E31" s="115"/>
      <c r="F31" s="89" t="s">
        <v>178</v>
      </c>
      <c r="G31" s="76" t="s">
        <v>189</v>
      </c>
      <c r="H31" s="76"/>
      <c r="I31" s="29"/>
      <c r="J31" s="74"/>
      <c r="K31" s="30"/>
      <c r="L31" s="30"/>
      <c r="M31" s="30"/>
      <c r="N31" s="30"/>
      <c r="O31" s="30"/>
      <c r="P31" s="30"/>
      <c r="Q31" s="30"/>
      <c r="R31" s="30"/>
      <c r="S31" s="30"/>
      <c r="T31" s="30"/>
    </row>
    <row r="32" spans="1:20" s="86" customFormat="1" ht="63.75" x14ac:dyDescent="0.2">
      <c r="A32" s="116" t="s">
        <v>171</v>
      </c>
      <c r="B32" s="117" t="s">
        <v>181</v>
      </c>
      <c r="C32" s="83" t="s">
        <v>18</v>
      </c>
      <c r="D32" s="115" t="s">
        <v>163</v>
      </c>
      <c r="E32" s="115"/>
      <c r="F32" s="89" t="s">
        <v>178</v>
      </c>
      <c r="G32" s="76" t="s">
        <v>189</v>
      </c>
      <c r="H32" s="76"/>
      <c r="I32" s="29"/>
      <c r="J32" s="74"/>
      <c r="K32" s="30"/>
      <c r="L32" s="30"/>
      <c r="M32" s="30"/>
      <c r="N32" s="30"/>
      <c r="O32" s="30"/>
      <c r="P32" s="30"/>
      <c r="Q32" s="30"/>
      <c r="R32" s="30"/>
      <c r="S32" s="30"/>
      <c r="T32" s="30"/>
    </row>
    <row r="33" spans="1:20" s="86" customFormat="1" ht="114.75" x14ac:dyDescent="0.2">
      <c r="A33" s="119" t="s">
        <v>172</v>
      </c>
      <c r="B33" s="117" t="s">
        <v>182</v>
      </c>
      <c r="C33" s="83" t="s">
        <v>18</v>
      </c>
      <c r="D33" s="115" t="s">
        <v>164</v>
      </c>
      <c r="E33" s="115"/>
      <c r="F33" s="120" t="s">
        <v>192</v>
      </c>
      <c r="G33" s="76" t="s">
        <v>193</v>
      </c>
      <c r="H33" s="76"/>
      <c r="I33" s="29"/>
      <c r="J33" s="74"/>
      <c r="K33" s="30"/>
      <c r="L33" s="30"/>
      <c r="M33" s="30"/>
      <c r="N33" s="30"/>
      <c r="O33" s="30"/>
      <c r="P33" s="30"/>
      <c r="Q33" s="30"/>
      <c r="R33" s="30"/>
      <c r="S33" s="30"/>
      <c r="T33" s="30"/>
    </row>
    <row r="34" spans="1:20" s="86" customFormat="1" ht="114.75" x14ac:dyDescent="0.2">
      <c r="A34" s="116" t="s">
        <v>173</v>
      </c>
      <c r="B34" s="117" t="s">
        <v>183</v>
      </c>
      <c r="C34" s="83" t="s">
        <v>18</v>
      </c>
      <c r="D34" s="115" t="s">
        <v>165</v>
      </c>
      <c r="E34" s="115"/>
      <c r="F34" s="120" t="s">
        <v>194</v>
      </c>
      <c r="G34" s="76" t="s">
        <v>195</v>
      </c>
      <c r="H34" s="76"/>
      <c r="I34" s="29"/>
      <c r="J34" s="74"/>
      <c r="K34" s="30"/>
      <c r="L34" s="30"/>
      <c r="M34" s="30"/>
      <c r="N34" s="30"/>
      <c r="O34" s="30"/>
      <c r="P34" s="30"/>
      <c r="Q34" s="30"/>
      <c r="R34" s="30"/>
      <c r="S34" s="30"/>
      <c r="T34" s="30"/>
    </row>
    <row r="35" spans="1:20" s="86" customFormat="1" ht="63.75" x14ac:dyDescent="0.2">
      <c r="A35" s="119" t="s">
        <v>174</v>
      </c>
      <c r="B35" s="117" t="s">
        <v>184</v>
      </c>
      <c r="C35" s="83" t="s">
        <v>18</v>
      </c>
      <c r="D35" s="115" t="s">
        <v>166</v>
      </c>
      <c r="E35" s="115"/>
      <c r="F35" s="89" t="s">
        <v>178</v>
      </c>
      <c r="G35" s="76" t="s">
        <v>189</v>
      </c>
      <c r="H35" s="76"/>
      <c r="I35" s="29"/>
      <c r="J35" s="74"/>
      <c r="K35" s="30"/>
      <c r="L35" s="30"/>
      <c r="M35" s="30"/>
      <c r="N35" s="30"/>
      <c r="O35" s="30"/>
      <c r="P35" s="30"/>
      <c r="Q35" s="30"/>
      <c r="R35" s="30"/>
      <c r="S35" s="30"/>
      <c r="T35" s="30"/>
    </row>
    <row r="36" spans="1:20" s="86" customFormat="1" ht="63.75" x14ac:dyDescent="0.2">
      <c r="A36" s="116" t="s">
        <v>175</v>
      </c>
      <c r="B36" s="117" t="s">
        <v>185</v>
      </c>
      <c r="C36" s="83" t="s">
        <v>18</v>
      </c>
      <c r="D36" s="115" t="s">
        <v>167</v>
      </c>
      <c r="E36" s="115"/>
      <c r="F36" s="89" t="s">
        <v>178</v>
      </c>
      <c r="G36" s="76" t="s">
        <v>189</v>
      </c>
      <c r="H36" s="76"/>
      <c r="I36" s="29"/>
      <c r="J36" s="74"/>
      <c r="K36" s="30"/>
      <c r="L36" s="30"/>
      <c r="M36" s="30"/>
      <c r="N36" s="30"/>
      <c r="O36" s="30"/>
      <c r="P36" s="30"/>
      <c r="Q36" s="30"/>
      <c r="R36" s="30"/>
      <c r="S36" s="30"/>
      <c r="T36" s="30"/>
    </row>
    <row r="37" spans="1:20" s="86" customFormat="1" x14ac:dyDescent="0.2">
      <c r="A37" s="119" t="s">
        <v>176</v>
      </c>
      <c r="B37" s="117" t="s">
        <v>186</v>
      </c>
      <c r="C37" s="83" t="s">
        <v>18</v>
      </c>
      <c r="D37" s="115" t="s">
        <v>168</v>
      </c>
      <c r="E37" s="115"/>
      <c r="F37" s="120"/>
      <c r="G37" s="29"/>
      <c r="H37" s="76"/>
      <c r="I37" s="29"/>
      <c r="J37" s="74"/>
      <c r="K37" s="30"/>
      <c r="L37" s="30"/>
      <c r="M37" s="30"/>
      <c r="N37" s="30"/>
      <c r="O37" s="30"/>
      <c r="P37" s="30"/>
      <c r="Q37" s="30"/>
      <c r="R37" s="30"/>
      <c r="S37" s="30"/>
      <c r="T37" s="30"/>
    </row>
    <row r="38" spans="1:20" s="86" customFormat="1" x14ac:dyDescent="0.2">
      <c r="A38" s="107"/>
      <c r="B38" s="76"/>
      <c r="C38" s="83"/>
      <c r="D38" s="76"/>
      <c r="E38" s="76"/>
      <c r="F38" s="89"/>
      <c r="G38" s="29"/>
      <c r="H38" s="76"/>
      <c r="I38" s="29"/>
      <c r="J38" s="74"/>
      <c r="K38" s="30"/>
      <c r="L38" s="30"/>
      <c r="M38" s="30"/>
      <c r="N38" s="30"/>
      <c r="O38" s="30"/>
      <c r="P38" s="30"/>
      <c r="Q38" s="30"/>
      <c r="R38" s="30"/>
      <c r="S38" s="30"/>
      <c r="T38" s="30"/>
    </row>
    <row r="39" spans="1:20" ht="58.5" customHeight="1" x14ac:dyDescent="0.2">
      <c r="A39" s="29"/>
      <c r="B39" s="76"/>
      <c r="C39" s="29"/>
      <c r="D39" s="29"/>
      <c r="E39" s="29"/>
      <c r="F39" s="89"/>
      <c r="G39" s="29"/>
      <c r="H39" s="29"/>
      <c r="I39" s="29"/>
      <c r="J39" s="29"/>
      <c r="K39" s="29"/>
      <c r="L39" s="29"/>
    </row>
    <row r="40" spans="1:20" ht="25.5" x14ac:dyDescent="0.2">
      <c r="A40" s="82" t="s">
        <v>112</v>
      </c>
      <c r="B40" s="84" t="s">
        <v>91</v>
      </c>
      <c r="C40" s="83" t="s">
        <v>18</v>
      </c>
      <c r="D40" s="76" t="s">
        <v>141</v>
      </c>
      <c r="E40" s="76"/>
      <c r="F40" s="89"/>
      <c r="G40" s="29"/>
      <c r="H40" s="76"/>
      <c r="I40" s="29"/>
      <c r="J40" s="74"/>
      <c r="K40" s="30"/>
      <c r="L40" s="30"/>
      <c r="M40" s="30"/>
      <c r="N40" s="30"/>
      <c r="O40" s="30"/>
      <c r="P40" s="30"/>
      <c r="Q40" s="30"/>
      <c r="R40" s="30"/>
      <c r="S40" s="30"/>
      <c r="T40" s="30"/>
    </row>
    <row r="41" spans="1:20" x14ac:dyDescent="0.2">
      <c r="A41" s="82"/>
      <c r="B41" s="76"/>
      <c r="C41" s="83"/>
      <c r="D41" s="76"/>
      <c r="E41" s="76"/>
      <c r="F41" s="89"/>
      <c r="G41" s="29"/>
      <c r="H41" s="76"/>
      <c r="I41" s="29"/>
      <c r="J41" s="74"/>
      <c r="K41" s="30"/>
      <c r="L41" s="30"/>
      <c r="M41" s="30"/>
      <c r="N41" s="30"/>
      <c r="O41" s="30"/>
      <c r="P41" s="30"/>
      <c r="Q41" s="30"/>
      <c r="R41" s="30"/>
      <c r="S41" s="30"/>
      <c r="T41" s="30"/>
    </row>
    <row r="42" spans="1:20" ht="38.25" x14ac:dyDescent="0.2">
      <c r="A42" s="82">
        <v>6</v>
      </c>
      <c r="B42" s="76" t="s">
        <v>217</v>
      </c>
      <c r="C42" s="83" t="s">
        <v>32</v>
      </c>
      <c r="D42" s="121"/>
      <c r="E42" s="76"/>
      <c r="F42" s="89"/>
      <c r="G42" s="29"/>
      <c r="H42" s="76"/>
      <c r="I42" s="29"/>
      <c r="J42" s="74"/>
      <c r="K42" s="30"/>
      <c r="L42" s="30"/>
      <c r="M42" s="30"/>
      <c r="N42" s="30"/>
      <c r="O42" s="30"/>
      <c r="P42" s="30"/>
      <c r="Q42" s="30"/>
      <c r="R42" s="30"/>
      <c r="S42" s="30"/>
      <c r="T42" s="30"/>
    </row>
    <row r="43" spans="1:20" ht="38.25" customHeight="1" x14ac:dyDescent="0.2">
      <c r="A43" s="82" t="s">
        <v>119</v>
      </c>
      <c r="B43" s="84" t="s">
        <v>136</v>
      </c>
      <c r="C43" s="83" t="s">
        <v>32</v>
      </c>
      <c r="D43" s="76" t="s">
        <v>118</v>
      </c>
      <c r="E43" s="76"/>
      <c r="F43" s="89" t="s">
        <v>160</v>
      </c>
      <c r="G43" s="29"/>
      <c r="H43" s="76"/>
      <c r="I43" s="29"/>
      <c r="J43" s="74"/>
      <c r="K43" s="30"/>
      <c r="L43" s="30"/>
      <c r="M43" s="30"/>
      <c r="N43" s="30"/>
      <c r="O43" s="30"/>
      <c r="P43" s="30"/>
      <c r="Q43" s="30"/>
      <c r="R43" s="30"/>
      <c r="S43" s="30"/>
      <c r="T43" s="30"/>
    </row>
    <row r="44" spans="1:20" ht="76.5" x14ac:dyDescent="0.2">
      <c r="A44" s="82" t="s">
        <v>120</v>
      </c>
      <c r="B44" s="84" t="s">
        <v>92</v>
      </c>
      <c r="C44" s="83" t="s">
        <v>32</v>
      </c>
      <c r="D44" s="76" t="s">
        <v>134</v>
      </c>
      <c r="E44" s="76"/>
      <c r="F44" s="89" t="s">
        <v>161</v>
      </c>
      <c r="G44" s="29"/>
      <c r="H44" s="76"/>
      <c r="I44" s="29"/>
      <c r="J44" s="74"/>
      <c r="K44" s="30"/>
      <c r="L44" s="30"/>
      <c r="M44" s="30"/>
      <c r="N44" s="30"/>
      <c r="O44" s="30"/>
      <c r="P44" s="30"/>
      <c r="Q44" s="30"/>
      <c r="R44" s="30"/>
      <c r="S44" s="30"/>
      <c r="T44" s="30"/>
    </row>
    <row r="45" spans="1:20" ht="288.75" customHeight="1" x14ac:dyDescent="0.2">
      <c r="A45" s="82" t="s">
        <v>121</v>
      </c>
      <c r="B45" s="84" t="s">
        <v>94</v>
      </c>
      <c r="C45" s="83" t="s">
        <v>32</v>
      </c>
      <c r="D45" s="76" t="s">
        <v>135</v>
      </c>
      <c r="E45" s="76" t="s">
        <v>142</v>
      </c>
      <c r="F45" s="89" t="s">
        <v>158</v>
      </c>
      <c r="G45" s="29"/>
      <c r="H45" s="76"/>
      <c r="I45" s="29"/>
      <c r="J45" s="74"/>
      <c r="K45" s="30"/>
      <c r="L45" s="30"/>
      <c r="M45" s="30"/>
      <c r="N45" s="30"/>
      <c r="O45" s="30"/>
      <c r="P45" s="30"/>
      <c r="Q45" s="30"/>
      <c r="R45" s="30"/>
      <c r="S45" s="30"/>
      <c r="T45" s="30"/>
    </row>
    <row r="46" spans="1:20" x14ac:dyDescent="0.2">
      <c r="A46" s="82" t="s">
        <v>122</v>
      </c>
      <c r="B46" s="84" t="s">
        <v>96</v>
      </c>
      <c r="C46" s="83" t="s">
        <v>32</v>
      </c>
      <c r="D46" s="76" t="s">
        <v>149</v>
      </c>
      <c r="E46" s="76"/>
      <c r="F46" s="89"/>
      <c r="G46" s="29"/>
      <c r="H46" s="76"/>
      <c r="I46" s="29"/>
      <c r="J46" s="74"/>
      <c r="K46" s="30"/>
      <c r="L46" s="30"/>
      <c r="M46" s="30"/>
      <c r="N46" s="30"/>
      <c r="O46" s="30"/>
      <c r="P46" s="30"/>
      <c r="Q46" s="30"/>
      <c r="R46" s="30"/>
      <c r="S46" s="30"/>
      <c r="T46" s="30"/>
    </row>
    <row r="47" spans="1:20" ht="256.5" customHeight="1" x14ac:dyDescent="0.2">
      <c r="A47" s="82" t="s">
        <v>123</v>
      </c>
      <c r="B47" s="84" t="s">
        <v>143</v>
      </c>
      <c r="C47" s="83" t="s">
        <v>32</v>
      </c>
      <c r="D47" s="76" t="s">
        <v>117</v>
      </c>
      <c r="E47" s="76" t="s">
        <v>137</v>
      </c>
      <c r="F47" s="89"/>
      <c r="G47" s="29"/>
      <c r="H47" s="76"/>
      <c r="I47" s="29"/>
      <c r="J47" s="74"/>
      <c r="K47" s="30"/>
      <c r="L47" s="30"/>
      <c r="M47" s="30"/>
      <c r="N47" s="30"/>
      <c r="O47" s="30"/>
      <c r="P47" s="30"/>
      <c r="Q47" s="30"/>
      <c r="R47" s="30"/>
      <c r="S47" s="30"/>
      <c r="T47" s="30"/>
    </row>
    <row r="48" spans="1:20" ht="38.25" x14ac:dyDescent="0.2">
      <c r="A48" s="82" t="s">
        <v>124</v>
      </c>
      <c r="B48" s="84" t="s">
        <v>93</v>
      </c>
      <c r="C48" s="83" t="s">
        <v>32</v>
      </c>
      <c r="D48" s="76" t="s">
        <v>95</v>
      </c>
      <c r="E48" s="76"/>
      <c r="F48" s="89" t="s">
        <v>157</v>
      </c>
      <c r="G48" s="76"/>
      <c r="H48" s="76"/>
      <c r="I48" s="29"/>
      <c r="J48" s="74"/>
      <c r="K48" s="30"/>
      <c r="L48" s="30"/>
      <c r="M48" s="30"/>
      <c r="N48" s="30"/>
      <c r="O48" s="30"/>
      <c r="P48" s="30"/>
      <c r="Q48" s="30"/>
      <c r="R48" s="30"/>
      <c r="S48" s="30"/>
      <c r="T48" s="30"/>
    </row>
    <row r="49" spans="1:20" ht="344.25" x14ac:dyDescent="0.2">
      <c r="A49" s="82">
        <v>7</v>
      </c>
      <c r="B49" s="105" t="s">
        <v>128</v>
      </c>
      <c r="C49" s="83" t="s">
        <v>16</v>
      </c>
      <c r="D49" s="122" t="s">
        <v>138</v>
      </c>
      <c r="E49" s="76" t="s">
        <v>139</v>
      </c>
      <c r="F49" s="89" t="s">
        <v>159</v>
      </c>
      <c r="G49" s="29"/>
      <c r="H49" s="76"/>
      <c r="I49" s="29"/>
      <c r="J49" s="74"/>
      <c r="K49" s="30"/>
      <c r="L49" s="30"/>
      <c r="M49" s="30"/>
      <c r="N49" s="30"/>
      <c r="O49" s="30"/>
      <c r="P49" s="30"/>
      <c r="Q49" s="30"/>
      <c r="R49" s="30"/>
      <c r="S49" s="30"/>
      <c r="T49" s="30"/>
    </row>
    <row r="50" spans="1:20" ht="63.75" x14ac:dyDescent="0.2">
      <c r="A50" s="82">
        <v>8</v>
      </c>
      <c r="B50" s="105" t="s">
        <v>129</v>
      </c>
      <c r="C50" s="83" t="s">
        <v>18</v>
      </c>
      <c r="D50" s="76" t="s">
        <v>218</v>
      </c>
      <c r="E50" s="76"/>
      <c r="F50" s="89"/>
      <c r="G50" s="29"/>
      <c r="H50" s="76"/>
      <c r="I50" s="29"/>
      <c r="J50" s="74"/>
      <c r="K50" s="30"/>
      <c r="L50" s="30"/>
      <c r="M50" s="30"/>
      <c r="N50" s="30"/>
      <c r="O50" s="30"/>
      <c r="P50" s="30"/>
      <c r="Q50" s="30"/>
      <c r="R50" s="30"/>
      <c r="S50" s="30"/>
      <c r="T50" s="30"/>
    </row>
    <row r="51" spans="1:20" ht="195.75" customHeight="1" x14ac:dyDescent="0.2">
      <c r="A51" s="107">
        <v>9</v>
      </c>
      <c r="B51" s="105" t="s">
        <v>130</v>
      </c>
      <c r="C51" s="83" t="s">
        <v>18</v>
      </c>
      <c r="D51" s="76" t="s">
        <v>219</v>
      </c>
      <c r="E51" s="76"/>
      <c r="F51" s="89"/>
      <c r="G51" s="29"/>
      <c r="H51" s="76"/>
      <c r="I51" s="29"/>
      <c r="J51" s="74"/>
      <c r="K51" s="30"/>
      <c r="L51" s="30"/>
      <c r="M51" s="30"/>
      <c r="N51" s="30"/>
      <c r="O51" s="30"/>
      <c r="P51" s="30"/>
      <c r="Q51" s="30"/>
      <c r="R51" s="30"/>
      <c r="S51" s="30"/>
      <c r="T51" s="30"/>
    </row>
    <row r="52" spans="1:20" ht="190.5" customHeight="1" x14ac:dyDescent="0.2">
      <c r="A52" s="82">
        <v>10</v>
      </c>
      <c r="B52" s="105" t="s">
        <v>155</v>
      </c>
      <c r="C52" s="83" t="s">
        <v>32</v>
      </c>
      <c r="D52" s="76" t="s">
        <v>204</v>
      </c>
      <c r="E52" s="76"/>
      <c r="F52" s="89"/>
      <c r="G52" s="29"/>
      <c r="H52" s="76"/>
      <c r="I52" s="29"/>
      <c r="J52" s="74"/>
      <c r="K52" s="30"/>
      <c r="L52" s="30"/>
      <c r="M52" s="30"/>
      <c r="N52" s="30"/>
      <c r="O52" s="30"/>
      <c r="P52" s="30"/>
      <c r="Q52" s="30"/>
      <c r="R52" s="30"/>
      <c r="S52" s="30"/>
      <c r="T52" s="30"/>
    </row>
    <row r="53" spans="1:20" x14ac:dyDescent="0.2">
      <c r="A53" s="82"/>
      <c r="B53" s="76"/>
      <c r="C53" s="83"/>
      <c r="D53" s="29"/>
      <c r="E53" s="76"/>
      <c r="F53" s="89"/>
      <c r="G53" s="29"/>
      <c r="H53" s="76"/>
      <c r="I53" s="29"/>
      <c r="J53" s="74"/>
      <c r="K53" s="30"/>
      <c r="L53" s="30"/>
      <c r="M53" s="30"/>
      <c r="N53" s="30"/>
      <c r="O53" s="30"/>
      <c r="P53" s="30"/>
      <c r="Q53" s="30"/>
      <c r="R53" s="30"/>
      <c r="S53" s="30"/>
      <c r="T53" s="30"/>
    </row>
    <row r="54" spans="1:20" x14ac:dyDescent="0.2">
      <c r="A54" s="82"/>
      <c r="B54" s="76"/>
      <c r="C54" s="83"/>
      <c r="D54" s="76"/>
      <c r="E54" s="76"/>
      <c r="F54" s="89"/>
      <c r="G54" s="29"/>
      <c r="H54" s="76"/>
      <c r="I54" s="29"/>
      <c r="J54" s="74"/>
      <c r="K54" s="30"/>
      <c r="L54" s="30"/>
      <c r="M54" s="30"/>
      <c r="N54" s="30"/>
      <c r="O54" s="30"/>
      <c r="P54" s="30"/>
      <c r="Q54" s="30"/>
      <c r="R54" s="30"/>
      <c r="S54" s="30"/>
      <c r="T54" s="30"/>
    </row>
    <row r="55" spans="1:20" x14ac:dyDescent="0.2">
      <c r="A55" s="82"/>
      <c r="B55" s="76"/>
      <c r="C55" s="83"/>
      <c r="D55" s="76"/>
      <c r="E55" s="76"/>
      <c r="F55" s="89"/>
      <c r="G55" s="29"/>
      <c r="H55" s="76"/>
      <c r="I55" s="29"/>
      <c r="J55" s="74"/>
      <c r="K55" s="30"/>
      <c r="L55" s="30"/>
      <c r="M55" s="30"/>
      <c r="N55" s="30"/>
      <c r="O55" s="30"/>
      <c r="P55" s="30"/>
      <c r="Q55" s="30"/>
      <c r="R55" s="30"/>
      <c r="S55" s="30"/>
      <c r="T55" s="30"/>
    </row>
    <row r="56" spans="1:20" x14ac:dyDescent="0.2">
      <c r="A56" s="82"/>
      <c r="B56" s="123"/>
      <c r="C56" s="83"/>
      <c r="D56" s="76"/>
      <c r="E56" s="76"/>
      <c r="F56" s="89"/>
      <c r="G56" s="29"/>
      <c r="H56" s="76"/>
      <c r="I56" s="29"/>
      <c r="J56" s="30"/>
      <c r="K56" s="30"/>
      <c r="L56" s="30"/>
      <c r="M56" s="30"/>
      <c r="N56" s="30"/>
      <c r="O56" s="30"/>
      <c r="P56" s="30"/>
      <c r="Q56" s="30"/>
      <c r="R56" s="30"/>
      <c r="S56" s="30"/>
      <c r="T56" s="30"/>
    </row>
    <row r="57" spans="1:20" x14ac:dyDescent="0.2">
      <c r="A57" s="82"/>
      <c r="B57" s="84"/>
      <c r="C57" s="83"/>
      <c r="D57" s="76"/>
      <c r="E57" s="76"/>
      <c r="F57" s="89"/>
      <c r="G57" s="29"/>
      <c r="H57" s="76"/>
      <c r="I57" s="29"/>
      <c r="J57" s="30"/>
      <c r="K57" s="29"/>
      <c r="L57" s="30"/>
      <c r="M57" s="30"/>
      <c r="N57" s="30"/>
      <c r="O57" s="30"/>
      <c r="P57" s="30"/>
      <c r="Q57" s="30"/>
      <c r="R57" s="30"/>
      <c r="S57" s="30"/>
      <c r="T57" s="30"/>
    </row>
    <row r="58" spans="1:20" x14ac:dyDescent="0.2">
      <c r="A58" s="82"/>
      <c r="B58" s="84"/>
      <c r="C58" s="83"/>
      <c r="D58" s="76"/>
      <c r="E58" s="76"/>
      <c r="F58" s="89"/>
      <c r="G58" s="29"/>
      <c r="H58" s="76"/>
      <c r="I58" s="29"/>
      <c r="J58" s="30"/>
      <c r="K58" s="29"/>
      <c r="L58" s="30"/>
      <c r="M58" s="31" t="s">
        <v>18</v>
      </c>
      <c r="N58" s="81" t="s">
        <v>18</v>
      </c>
      <c r="O58" s="30"/>
      <c r="P58" s="30"/>
      <c r="Q58" s="30"/>
      <c r="R58" s="30"/>
      <c r="S58" s="30"/>
      <c r="T58" s="30"/>
    </row>
    <row r="59" spans="1:20" x14ac:dyDescent="0.2">
      <c r="A59" s="82"/>
      <c r="B59" s="84"/>
      <c r="C59" s="83"/>
      <c r="D59" s="76"/>
      <c r="E59" s="76"/>
      <c r="F59" s="89"/>
      <c r="G59" s="29"/>
      <c r="H59" s="76"/>
      <c r="I59" s="29"/>
      <c r="J59" s="74"/>
      <c r="K59" s="29"/>
      <c r="L59" s="30"/>
      <c r="M59" s="31" t="s">
        <v>33</v>
      </c>
      <c r="N59" s="81" t="s">
        <v>33</v>
      </c>
      <c r="O59" s="30"/>
      <c r="P59" s="30"/>
      <c r="Q59" s="30"/>
      <c r="R59" s="30"/>
      <c r="S59" s="30"/>
      <c r="T59" s="30"/>
    </row>
    <row r="60" spans="1:20" x14ac:dyDescent="0.2">
      <c r="A60" s="82"/>
      <c r="B60" s="84"/>
      <c r="C60" s="83"/>
      <c r="D60" s="76"/>
      <c r="E60" s="76"/>
      <c r="F60" s="89"/>
      <c r="G60" s="29"/>
      <c r="H60" s="76"/>
      <c r="I60" s="29"/>
      <c r="J60" s="74"/>
      <c r="K60" s="29"/>
      <c r="L60" s="30"/>
      <c r="M60" s="31" t="s">
        <v>31</v>
      </c>
      <c r="N60" s="81" t="s">
        <v>31</v>
      </c>
      <c r="O60" s="30"/>
      <c r="P60" s="30"/>
      <c r="Q60" s="30"/>
      <c r="R60" s="30"/>
      <c r="S60" s="30"/>
      <c r="T60" s="30"/>
    </row>
    <row r="61" spans="1:20" x14ac:dyDescent="0.2">
      <c r="A61" s="82"/>
      <c r="B61" s="76"/>
      <c r="C61" s="83"/>
      <c r="D61" s="76"/>
      <c r="E61" s="76"/>
      <c r="F61" s="89"/>
      <c r="G61" s="29"/>
      <c r="H61" s="76"/>
      <c r="I61" s="29"/>
      <c r="J61" s="74"/>
      <c r="K61" s="29"/>
      <c r="L61" s="30"/>
      <c r="M61" s="31" t="s">
        <v>17</v>
      </c>
      <c r="N61" s="81" t="s">
        <v>17</v>
      </c>
      <c r="O61" s="30"/>
      <c r="P61" s="30"/>
      <c r="Q61" s="30"/>
      <c r="R61" s="30"/>
      <c r="S61" s="30"/>
      <c r="T61" s="30"/>
    </row>
    <row r="62" spans="1:20" x14ac:dyDescent="0.2">
      <c r="A62" s="82"/>
      <c r="B62" s="84"/>
      <c r="C62" s="83"/>
      <c r="D62" s="76"/>
      <c r="E62" s="76"/>
      <c r="F62" s="89"/>
      <c r="G62" s="29"/>
      <c r="H62" s="76"/>
      <c r="I62" s="29"/>
      <c r="J62" s="30"/>
      <c r="K62" s="30"/>
      <c r="L62" s="30"/>
      <c r="M62" s="31" t="s">
        <v>32</v>
      </c>
      <c r="N62" s="81" t="s">
        <v>32</v>
      </c>
      <c r="O62" s="30"/>
      <c r="P62" s="30"/>
      <c r="Q62" s="30"/>
      <c r="R62" s="30"/>
      <c r="S62" s="30"/>
      <c r="T62" s="30"/>
    </row>
    <row r="63" spans="1:20" x14ac:dyDescent="0.2">
      <c r="A63" s="82"/>
      <c r="B63" s="123"/>
      <c r="C63" s="83"/>
      <c r="D63" s="76"/>
      <c r="E63" s="76"/>
      <c r="F63" s="89"/>
      <c r="G63" s="29"/>
      <c r="H63" s="76"/>
      <c r="I63" s="29"/>
      <c r="J63" s="74"/>
      <c r="K63" s="30"/>
      <c r="L63" s="30"/>
      <c r="M63" s="31" t="s">
        <v>16</v>
      </c>
      <c r="N63" s="81" t="s">
        <v>16</v>
      </c>
      <c r="O63" s="30"/>
      <c r="P63" s="30"/>
      <c r="Q63" s="30"/>
      <c r="R63" s="30"/>
      <c r="S63" s="30"/>
      <c r="T63" s="30"/>
    </row>
    <row r="64" spans="1:20" x14ac:dyDescent="0.2">
      <c r="A64" s="82"/>
      <c r="B64" s="110"/>
      <c r="C64" s="83"/>
      <c r="D64" s="76"/>
      <c r="E64" s="76"/>
      <c r="F64" s="89"/>
      <c r="G64" s="29"/>
      <c r="H64" s="76"/>
      <c r="I64" s="29"/>
      <c r="J64" s="74"/>
      <c r="K64" s="30"/>
      <c r="L64" s="30"/>
      <c r="M64" s="31"/>
      <c r="N64" s="30"/>
      <c r="O64" s="30"/>
      <c r="P64" s="30"/>
      <c r="Q64" s="30"/>
      <c r="R64" s="30"/>
      <c r="S64" s="30"/>
      <c r="T64" s="30"/>
    </row>
    <row r="65" spans="1:20" x14ac:dyDescent="0.2">
      <c r="A65" s="82"/>
      <c r="B65" s="110"/>
      <c r="C65" s="83"/>
      <c r="D65" s="76"/>
      <c r="E65" s="76"/>
      <c r="F65" s="89"/>
      <c r="G65" s="29"/>
      <c r="H65" s="76"/>
      <c r="I65" s="29"/>
      <c r="J65" s="75"/>
      <c r="K65" s="30"/>
      <c r="L65" s="30"/>
      <c r="M65" s="31"/>
      <c r="N65" s="30"/>
      <c r="O65" s="30"/>
      <c r="P65" s="30"/>
      <c r="Q65" s="30"/>
      <c r="R65" s="30"/>
      <c r="S65" s="30"/>
      <c r="T65" s="30"/>
    </row>
    <row r="66" spans="1:20" x14ac:dyDescent="0.2">
      <c r="A66" s="82"/>
      <c r="B66" s="76"/>
      <c r="C66" s="83"/>
      <c r="D66" s="76"/>
      <c r="E66" s="76"/>
      <c r="F66" s="89"/>
      <c r="G66" s="29"/>
      <c r="H66" s="76"/>
      <c r="I66" s="29"/>
      <c r="J66" s="29"/>
      <c r="K66" s="29"/>
      <c r="L66" s="30"/>
      <c r="M66" s="31"/>
      <c r="N66" s="30"/>
      <c r="O66" s="30"/>
      <c r="P66" s="30"/>
      <c r="Q66" s="30"/>
      <c r="R66" s="30"/>
      <c r="S66" s="30"/>
      <c r="T66" s="30"/>
    </row>
    <row r="67" spans="1:20" x14ac:dyDescent="0.2">
      <c r="A67" s="82"/>
      <c r="B67" s="109"/>
      <c r="C67" s="83"/>
      <c r="D67" s="76"/>
      <c r="E67" s="76"/>
      <c r="F67" s="89"/>
      <c r="G67" s="29"/>
      <c r="H67" s="76"/>
      <c r="I67" s="29"/>
      <c r="J67" s="29"/>
      <c r="K67" s="29"/>
      <c r="L67" s="30"/>
      <c r="M67" s="31"/>
      <c r="N67" s="30"/>
      <c r="O67" s="30"/>
      <c r="P67" s="30"/>
      <c r="Q67" s="30"/>
      <c r="R67" s="30"/>
      <c r="S67" s="30"/>
      <c r="T67" s="30"/>
    </row>
    <row r="68" spans="1:20" x14ac:dyDescent="0.2">
      <c r="A68" s="82"/>
      <c r="B68" s="110"/>
      <c r="C68" s="83"/>
      <c r="D68" s="76"/>
      <c r="E68" s="76"/>
      <c r="F68" s="89"/>
      <c r="G68" s="29"/>
      <c r="H68" s="76"/>
      <c r="I68" s="29"/>
      <c r="J68" s="29"/>
      <c r="K68" s="29"/>
      <c r="L68" s="30"/>
      <c r="M68" s="31"/>
      <c r="N68" s="30"/>
      <c r="O68" s="30"/>
      <c r="P68" s="30"/>
      <c r="Q68" s="30"/>
      <c r="R68" s="30"/>
      <c r="S68" s="30"/>
      <c r="T68" s="30"/>
    </row>
    <row r="69" spans="1:20" x14ac:dyDescent="0.2">
      <c r="A69" s="82"/>
      <c r="B69" s="76"/>
      <c r="C69" s="83"/>
      <c r="D69" s="76"/>
      <c r="E69" s="76"/>
      <c r="F69" s="89"/>
      <c r="G69" s="29"/>
      <c r="H69" s="76"/>
      <c r="I69" s="29"/>
      <c r="J69" s="30"/>
      <c r="K69" s="30"/>
      <c r="L69" s="30"/>
      <c r="M69" s="31"/>
      <c r="N69" s="30"/>
      <c r="O69" s="30"/>
      <c r="P69" s="30"/>
      <c r="Q69" s="30"/>
      <c r="R69" s="30"/>
      <c r="S69" s="30"/>
      <c r="T69" s="30"/>
    </row>
    <row r="70" spans="1:20" x14ac:dyDescent="0.2">
      <c r="A70" s="82"/>
      <c r="B70" s="123"/>
      <c r="C70" s="83"/>
      <c r="D70" s="76"/>
      <c r="E70" s="76"/>
      <c r="F70" s="89"/>
      <c r="G70" s="29"/>
      <c r="H70" s="76"/>
      <c r="I70" s="29"/>
      <c r="J70" s="30"/>
      <c r="K70" s="30"/>
      <c r="L70" s="30"/>
      <c r="M70" s="31"/>
      <c r="N70" s="30"/>
      <c r="O70" s="30"/>
      <c r="P70" s="30"/>
      <c r="Q70" s="30"/>
      <c r="R70" s="30"/>
      <c r="S70" s="30"/>
      <c r="T70" s="30"/>
    </row>
    <row r="71" spans="1:20" x14ac:dyDescent="0.2">
      <c r="A71" s="82"/>
      <c r="B71" s="84"/>
      <c r="C71" s="83"/>
      <c r="D71" s="76"/>
      <c r="E71" s="76"/>
      <c r="F71" s="89"/>
      <c r="G71" s="29"/>
      <c r="H71" s="76"/>
      <c r="I71" s="29"/>
      <c r="J71" s="30"/>
      <c r="K71" s="30"/>
      <c r="L71" s="30"/>
      <c r="M71" s="31"/>
      <c r="N71" s="30"/>
      <c r="O71" s="30"/>
      <c r="P71" s="30"/>
      <c r="Q71" s="30"/>
      <c r="R71" s="30"/>
      <c r="S71" s="30"/>
      <c r="T71" s="30"/>
    </row>
    <row r="72" spans="1:20" x14ac:dyDescent="0.2">
      <c r="A72" s="82"/>
      <c r="B72" s="84"/>
      <c r="C72" s="83"/>
      <c r="D72" s="76"/>
      <c r="E72" s="76"/>
      <c r="F72" s="89"/>
      <c r="G72" s="29"/>
      <c r="H72" s="76"/>
      <c r="I72" s="29"/>
      <c r="J72" s="30"/>
      <c r="K72" s="30"/>
      <c r="L72" s="30"/>
      <c r="M72" s="31"/>
      <c r="N72" s="30"/>
      <c r="O72" s="30"/>
      <c r="P72" s="30"/>
      <c r="Q72" s="30"/>
      <c r="R72" s="30"/>
      <c r="S72" s="30"/>
      <c r="T72" s="30"/>
    </row>
    <row r="73" spans="1:20" x14ac:dyDescent="0.2">
      <c r="A73" s="82"/>
      <c r="B73" s="84"/>
      <c r="C73" s="83"/>
      <c r="D73" s="76"/>
      <c r="E73" s="76"/>
      <c r="F73" s="89"/>
      <c r="G73" s="29"/>
      <c r="H73" s="76"/>
      <c r="I73" s="29"/>
      <c r="J73" s="30"/>
      <c r="K73" s="30"/>
      <c r="L73" s="30"/>
      <c r="M73" s="31"/>
      <c r="N73" s="30"/>
      <c r="O73" s="30"/>
      <c r="P73" s="30"/>
      <c r="Q73" s="30"/>
      <c r="R73" s="30"/>
      <c r="S73" s="30"/>
      <c r="T73" s="30"/>
    </row>
    <row r="74" spans="1:20" x14ac:dyDescent="0.2">
      <c r="A74" s="82"/>
      <c r="B74" s="76"/>
      <c r="C74" s="83"/>
      <c r="D74" s="76"/>
      <c r="E74" s="76"/>
      <c r="F74" s="89"/>
      <c r="G74" s="29"/>
      <c r="H74" s="76"/>
      <c r="I74" s="29"/>
      <c r="J74" s="30"/>
      <c r="K74" s="30"/>
      <c r="L74" s="30"/>
      <c r="M74" s="31"/>
      <c r="N74" s="30"/>
      <c r="O74" s="30"/>
      <c r="P74" s="30"/>
      <c r="Q74" s="30"/>
      <c r="R74" s="30"/>
      <c r="S74" s="30"/>
      <c r="T74" s="30"/>
    </row>
    <row r="75" spans="1:20" x14ac:dyDescent="0.2">
      <c r="A75" s="82"/>
      <c r="B75" s="76"/>
      <c r="C75" s="83"/>
      <c r="D75" s="76"/>
      <c r="E75" s="76"/>
      <c r="F75" s="89"/>
      <c r="G75" s="29"/>
      <c r="H75" s="76"/>
      <c r="I75" s="29"/>
      <c r="J75" s="30"/>
      <c r="K75" s="30"/>
      <c r="L75" s="30"/>
      <c r="M75" s="31"/>
      <c r="N75" s="30"/>
      <c r="O75" s="30"/>
      <c r="P75" s="30"/>
      <c r="Q75" s="30"/>
      <c r="R75" s="30"/>
      <c r="S75" s="30"/>
      <c r="T75" s="30"/>
    </row>
    <row r="76" spans="1:20" x14ac:dyDescent="0.2">
      <c r="A76" s="124"/>
      <c r="B76" s="76"/>
      <c r="C76" s="83"/>
      <c r="D76" s="76"/>
      <c r="E76" s="76"/>
      <c r="F76" s="89"/>
      <c r="G76" s="29"/>
      <c r="H76" s="76"/>
      <c r="I76" s="29"/>
      <c r="J76" s="30"/>
      <c r="K76" s="30"/>
      <c r="L76" s="30"/>
      <c r="M76" s="30"/>
      <c r="N76" s="30"/>
      <c r="O76" s="30"/>
      <c r="P76" s="30"/>
      <c r="Q76" s="30"/>
      <c r="R76" s="30"/>
      <c r="S76" s="30"/>
      <c r="T76" s="30"/>
    </row>
    <row r="77" spans="1:20" x14ac:dyDescent="0.2">
      <c r="A77" s="124"/>
      <c r="B77" s="76"/>
      <c r="C77" s="83"/>
      <c r="D77" s="29"/>
      <c r="E77" s="76"/>
      <c r="F77" s="89"/>
      <c r="G77" s="29"/>
      <c r="H77" s="76"/>
      <c r="I77" s="29"/>
      <c r="J77" s="30"/>
      <c r="K77" s="30"/>
      <c r="L77" s="30"/>
      <c r="M77" s="30"/>
      <c r="N77" s="30"/>
      <c r="O77" s="30"/>
      <c r="P77" s="30"/>
      <c r="Q77" s="30"/>
      <c r="R77" s="30"/>
      <c r="S77" s="30"/>
      <c r="T77" s="30"/>
    </row>
    <row r="78" spans="1:20" x14ac:dyDescent="0.2">
      <c r="A78" s="124"/>
      <c r="B78" s="125"/>
      <c r="C78" s="83"/>
      <c r="D78" s="29"/>
      <c r="E78" s="76"/>
      <c r="F78" s="89"/>
      <c r="G78" s="29"/>
      <c r="H78" s="76"/>
      <c r="I78" s="29"/>
      <c r="J78" s="30"/>
      <c r="K78" s="30"/>
      <c r="L78" s="30"/>
      <c r="M78" s="30"/>
      <c r="N78" s="30"/>
      <c r="O78" s="30"/>
      <c r="P78" s="30"/>
      <c r="Q78" s="30"/>
      <c r="R78" s="30"/>
      <c r="S78" s="30"/>
      <c r="T78" s="30"/>
    </row>
    <row r="79" spans="1:20" x14ac:dyDescent="0.2">
      <c r="A79" s="124"/>
      <c r="B79" s="76"/>
      <c r="C79" s="83"/>
      <c r="D79" s="29"/>
      <c r="E79" s="76"/>
      <c r="F79" s="89"/>
      <c r="G79" s="29"/>
      <c r="H79" s="76"/>
      <c r="I79" s="29"/>
      <c r="J79" s="30"/>
      <c r="K79" s="30"/>
      <c r="L79" s="30"/>
      <c r="M79" s="30"/>
      <c r="N79" s="30"/>
      <c r="O79" s="30"/>
      <c r="P79" s="30"/>
      <c r="Q79" s="30"/>
      <c r="R79" s="30"/>
      <c r="S79" s="30"/>
      <c r="T79" s="30"/>
    </row>
    <row r="80" spans="1:20" x14ac:dyDescent="0.2">
      <c r="A80" s="124"/>
      <c r="B80" s="105"/>
      <c r="C80" s="83"/>
      <c r="D80" s="29"/>
      <c r="E80" s="76"/>
      <c r="F80" s="89"/>
      <c r="G80" s="29"/>
      <c r="H80" s="76"/>
      <c r="I80" s="29"/>
      <c r="J80" s="30"/>
      <c r="K80" s="30"/>
      <c r="L80" s="30"/>
      <c r="M80" s="30"/>
      <c r="N80" s="30"/>
      <c r="O80" s="30"/>
      <c r="P80" s="30"/>
      <c r="Q80" s="30"/>
      <c r="R80" s="30"/>
      <c r="S80" s="30"/>
      <c r="T80" s="30"/>
    </row>
    <row r="81" spans="1:20" x14ac:dyDescent="0.2">
      <c r="A81" s="124"/>
      <c r="B81" s="76"/>
      <c r="C81" s="83"/>
      <c r="D81" s="29"/>
      <c r="E81" s="76"/>
      <c r="F81" s="89"/>
      <c r="G81" s="29"/>
      <c r="H81" s="76"/>
      <c r="I81" s="29"/>
      <c r="J81" s="30"/>
      <c r="K81" s="30"/>
      <c r="L81" s="30"/>
      <c r="M81" s="30"/>
      <c r="N81" s="30"/>
      <c r="O81" s="30"/>
      <c r="P81" s="30"/>
      <c r="Q81" s="30"/>
      <c r="R81" s="30"/>
      <c r="S81" s="30"/>
      <c r="T81" s="30"/>
    </row>
    <row r="82" spans="1:20" x14ac:dyDescent="0.2">
      <c r="A82" s="124"/>
      <c r="B82" s="76"/>
      <c r="C82" s="83"/>
      <c r="D82" s="29"/>
      <c r="E82" s="76"/>
      <c r="F82" s="89"/>
      <c r="G82" s="29"/>
      <c r="H82" s="76"/>
      <c r="I82" s="29"/>
      <c r="J82" s="30"/>
      <c r="K82" s="30"/>
      <c r="L82" s="30"/>
      <c r="M82" s="30"/>
      <c r="N82" s="30"/>
      <c r="O82" s="30"/>
      <c r="P82" s="30"/>
      <c r="Q82" s="30"/>
      <c r="R82" s="30"/>
      <c r="S82" s="30"/>
      <c r="T82" s="30"/>
    </row>
    <row r="83" spans="1:20" x14ac:dyDescent="0.2">
      <c r="A83" s="12"/>
      <c r="B83" s="8"/>
      <c r="C83" s="5"/>
      <c r="D83" s="5"/>
      <c r="E83" s="5"/>
      <c r="F83" s="6"/>
      <c r="G83" s="5"/>
      <c r="H83" s="5"/>
      <c r="I83" s="5"/>
      <c r="J83" s="30"/>
      <c r="K83" s="30"/>
      <c r="L83" s="30"/>
      <c r="M83" s="30"/>
      <c r="N83" s="30"/>
      <c r="O83" s="30"/>
      <c r="P83" s="30"/>
      <c r="Q83" s="30"/>
      <c r="R83" s="30"/>
      <c r="S83" s="30"/>
      <c r="T83" s="30"/>
    </row>
    <row r="84" spans="1:20" x14ac:dyDescent="0.2">
      <c r="A84" s="12"/>
      <c r="B84" s="8"/>
      <c r="C84" s="5"/>
      <c r="D84" s="5"/>
      <c r="E84" s="5"/>
      <c r="F84" s="6"/>
      <c r="G84" s="5"/>
      <c r="H84" s="5"/>
      <c r="I84" s="5"/>
      <c r="J84" s="30"/>
      <c r="K84" s="30"/>
      <c r="L84" s="30"/>
      <c r="M84" s="30"/>
      <c r="N84" s="30"/>
      <c r="O84" s="30"/>
      <c r="P84" s="30"/>
      <c r="Q84" s="30"/>
      <c r="R84" s="30"/>
      <c r="S84" s="30"/>
      <c r="T84" s="30"/>
    </row>
    <row r="85" spans="1:20" x14ac:dyDescent="0.2">
      <c r="A85" s="12"/>
      <c r="B85" s="8"/>
      <c r="C85" s="5"/>
      <c r="D85" s="5"/>
      <c r="E85" s="5"/>
      <c r="F85" s="6"/>
      <c r="G85" s="5"/>
      <c r="H85" s="5"/>
      <c r="I85" s="5"/>
      <c r="J85" s="30"/>
      <c r="K85" s="30"/>
      <c r="L85" s="30"/>
      <c r="M85" s="30"/>
      <c r="N85" s="30"/>
      <c r="O85" s="30"/>
      <c r="P85" s="30"/>
      <c r="Q85" s="30"/>
      <c r="R85" s="30"/>
      <c r="S85" s="30"/>
      <c r="T85" s="30"/>
    </row>
    <row r="86" spans="1:20" x14ac:dyDescent="0.2">
      <c r="A86" s="12"/>
      <c r="B86" s="8"/>
      <c r="C86" s="5"/>
      <c r="D86" s="5"/>
      <c r="E86" s="5"/>
      <c r="F86" s="6"/>
      <c r="G86" s="5"/>
      <c r="H86" s="5"/>
      <c r="I86" s="5"/>
      <c r="J86" s="30"/>
      <c r="K86" s="30"/>
      <c r="L86" s="30"/>
      <c r="M86" s="30"/>
      <c r="N86" s="30"/>
      <c r="O86" s="30"/>
      <c r="P86" s="30"/>
      <c r="Q86" s="30"/>
      <c r="R86" s="30"/>
      <c r="S86" s="30"/>
      <c r="T86" s="30"/>
    </row>
    <row r="87" spans="1:20" x14ac:dyDescent="0.2">
      <c r="A87" s="12"/>
      <c r="B87" s="8"/>
      <c r="C87" s="5"/>
      <c r="D87" s="5"/>
      <c r="E87" s="5"/>
      <c r="F87" s="6"/>
      <c r="G87" s="5"/>
      <c r="H87" s="5"/>
      <c r="I87" s="5"/>
      <c r="J87" s="30"/>
      <c r="K87" s="30"/>
      <c r="L87" s="30"/>
      <c r="M87" s="30"/>
      <c r="N87" s="30"/>
      <c r="O87" s="30"/>
      <c r="P87" s="30"/>
      <c r="Q87" s="30"/>
      <c r="R87" s="30"/>
      <c r="S87" s="30"/>
      <c r="T87" s="30"/>
    </row>
    <row r="88" spans="1:20" x14ac:dyDescent="0.2">
      <c r="A88" s="12"/>
      <c r="B88" s="8"/>
      <c r="C88" s="5"/>
      <c r="D88" s="5"/>
      <c r="E88" s="5"/>
      <c r="F88" s="6"/>
      <c r="G88" s="5"/>
      <c r="H88" s="5"/>
      <c r="I88" s="5"/>
      <c r="J88" s="30"/>
      <c r="K88" s="30"/>
      <c r="L88" s="30"/>
      <c r="M88" s="30"/>
      <c r="N88" s="30"/>
      <c r="O88" s="30"/>
      <c r="P88" s="30"/>
      <c r="Q88" s="30"/>
      <c r="R88" s="30"/>
      <c r="S88" s="30"/>
      <c r="T88" s="30"/>
    </row>
    <row r="89" spans="1:20" ht="13.5" thickBot="1" x14ac:dyDescent="0.25">
      <c r="A89" s="99" t="s">
        <v>22</v>
      </c>
      <c r="B89" s="99"/>
      <c r="C89" s="1"/>
      <c r="D89" s="1"/>
      <c r="E89" s="1"/>
      <c r="F89" s="77"/>
      <c r="G89" s="1"/>
      <c r="H89" s="1"/>
      <c r="I89" s="1"/>
      <c r="J89" s="30"/>
      <c r="K89" s="30"/>
      <c r="L89" s="30"/>
      <c r="M89" s="30"/>
      <c r="N89" s="30"/>
      <c r="O89" s="30"/>
      <c r="P89" s="30"/>
      <c r="Q89" s="30"/>
      <c r="R89" s="30"/>
      <c r="S89" s="30"/>
      <c r="T89" s="30"/>
    </row>
    <row r="90" spans="1:20" ht="13.5" x14ac:dyDescent="0.25">
      <c r="A90" s="93" t="s">
        <v>56</v>
      </c>
      <c r="B90" s="94"/>
      <c r="C90" s="94"/>
      <c r="D90" s="94"/>
      <c r="E90" s="94"/>
      <c r="F90" s="94"/>
      <c r="G90" s="94"/>
      <c r="H90" s="94"/>
      <c r="I90" s="95"/>
      <c r="J90" s="57"/>
      <c r="K90" s="30"/>
      <c r="L90" s="30"/>
      <c r="M90" s="30"/>
      <c r="N90" s="30"/>
      <c r="O90" s="30"/>
      <c r="P90" s="30"/>
      <c r="Q90" s="30"/>
      <c r="R90" s="30"/>
      <c r="S90" s="30"/>
      <c r="T90" s="30"/>
    </row>
    <row r="91" spans="1:20" ht="15" x14ac:dyDescent="0.2">
      <c r="A91" s="59" t="s">
        <v>205</v>
      </c>
      <c r="B91" s="60"/>
      <c r="C91" s="60"/>
      <c r="D91" s="60"/>
      <c r="E91" s="60"/>
      <c r="F91" s="78"/>
      <c r="G91" s="60"/>
      <c r="H91" s="60"/>
      <c r="I91" s="61"/>
      <c r="J91" s="57"/>
      <c r="K91" s="30"/>
      <c r="L91" s="30"/>
      <c r="M91" s="30"/>
      <c r="N91" s="30"/>
      <c r="O91" s="30"/>
      <c r="P91" s="30"/>
      <c r="Q91" s="30"/>
      <c r="R91" s="30"/>
      <c r="S91" s="30"/>
      <c r="T91" s="30"/>
    </row>
    <row r="92" spans="1:20" ht="15" x14ac:dyDescent="0.2">
      <c r="A92" s="59" t="s">
        <v>57</v>
      </c>
      <c r="B92" s="60"/>
      <c r="C92" s="60"/>
      <c r="D92" s="60"/>
      <c r="E92" s="60"/>
      <c r="F92" s="78"/>
      <c r="G92" s="60"/>
      <c r="H92" s="60"/>
      <c r="I92" s="61"/>
      <c r="J92" s="57"/>
      <c r="K92" s="30"/>
      <c r="L92" s="30"/>
      <c r="M92" s="30"/>
      <c r="N92" s="30"/>
      <c r="O92" s="30"/>
      <c r="P92" s="30"/>
      <c r="Q92" s="30"/>
      <c r="R92" s="30"/>
      <c r="S92" s="30"/>
      <c r="T92" s="30"/>
    </row>
    <row r="93" spans="1:20" x14ac:dyDescent="0.2">
      <c r="A93" s="62"/>
      <c r="B93" s="60"/>
      <c r="C93" s="60"/>
      <c r="D93" s="60"/>
      <c r="E93" s="60"/>
      <c r="F93" s="78"/>
      <c r="G93" s="60"/>
      <c r="H93" s="60"/>
      <c r="I93" s="61"/>
      <c r="J93" s="57"/>
      <c r="K93" s="30"/>
      <c r="L93" s="30"/>
      <c r="M93" s="30"/>
      <c r="N93" s="30"/>
      <c r="O93" s="30"/>
      <c r="P93" s="30"/>
      <c r="Q93" s="30"/>
      <c r="R93" s="30"/>
      <c r="S93" s="30"/>
      <c r="T93" s="30"/>
    </row>
    <row r="94" spans="1:20" x14ac:dyDescent="0.2">
      <c r="A94" s="63" t="s">
        <v>5</v>
      </c>
      <c r="B94" s="60"/>
      <c r="C94" s="60"/>
      <c r="D94" s="60"/>
      <c r="E94" s="60"/>
      <c r="F94" s="78"/>
      <c r="G94" s="60"/>
      <c r="H94" s="60"/>
      <c r="I94" s="61"/>
      <c r="J94" s="57"/>
      <c r="K94" s="30"/>
      <c r="L94" s="30"/>
      <c r="M94" s="30"/>
      <c r="N94" s="30"/>
      <c r="O94" s="30"/>
      <c r="P94" s="30"/>
      <c r="Q94" s="30"/>
      <c r="R94" s="30"/>
      <c r="S94" s="30"/>
      <c r="T94" s="30"/>
    </row>
    <row r="95" spans="1:20" x14ac:dyDescent="0.2">
      <c r="A95" s="62" t="s">
        <v>19</v>
      </c>
      <c r="B95" s="60"/>
      <c r="C95" s="60"/>
      <c r="D95" s="60"/>
      <c r="E95" s="60"/>
      <c r="F95" s="78"/>
      <c r="G95" s="60"/>
      <c r="H95" s="60"/>
      <c r="I95" s="61"/>
      <c r="J95" s="57"/>
      <c r="K95" s="30"/>
      <c r="L95" s="30"/>
      <c r="M95" s="30"/>
      <c r="N95" s="30"/>
      <c r="O95" s="30"/>
      <c r="P95" s="30"/>
      <c r="Q95" s="30"/>
      <c r="R95" s="30"/>
      <c r="S95" s="30"/>
      <c r="T95" s="30"/>
    </row>
    <row r="96" spans="1:20" x14ac:dyDescent="0.2">
      <c r="A96" s="62" t="s">
        <v>50</v>
      </c>
      <c r="B96" s="60"/>
      <c r="C96" s="60"/>
      <c r="D96" s="60"/>
      <c r="E96" s="60"/>
      <c r="F96" s="78"/>
      <c r="G96" s="60"/>
      <c r="H96" s="60"/>
      <c r="I96" s="61"/>
      <c r="J96" s="58"/>
    </row>
    <row r="97" spans="1:10" x14ac:dyDescent="0.2">
      <c r="A97" s="62" t="s">
        <v>51</v>
      </c>
      <c r="B97" s="60"/>
      <c r="C97" s="60"/>
      <c r="D97" s="60"/>
      <c r="E97" s="60"/>
      <c r="F97" s="78"/>
      <c r="G97" s="60"/>
      <c r="H97" s="60"/>
      <c r="I97" s="61"/>
      <c r="J97" s="58"/>
    </row>
    <row r="98" spans="1:10" x14ac:dyDescent="0.2">
      <c r="A98" s="62" t="s">
        <v>20</v>
      </c>
      <c r="B98" s="60"/>
      <c r="C98" s="60"/>
      <c r="D98" s="60"/>
      <c r="E98" s="60"/>
      <c r="F98" s="78"/>
      <c r="G98" s="60"/>
      <c r="H98" s="60"/>
      <c r="I98" s="61"/>
      <c r="J98" s="58"/>
    </row>
    <row r="99" spans="1:10" x14ac:dyDescent="0.2">
      <c r="A99" s="62" t="s">
        <v>52</v>
      </c>
      <c r="B99" s="60"/>
      <c r="C99" s="60"/>
      <c r="D99" s="60"/>
      <c r="E99" s="60"/>
      <c r="F99" s="78"/>
      <c r="G99" s="60"/>
      <c r="H99" s="60"/>
      <c r="I99" s="61"/>
      <c r="J99" s="58"/>
    </row>
    <row r="100" spans="1:10" x14ac:dyDescent="0.2">
      <c r="A100" s="62" t="s">
        <v>53</v>
      </c>
      <c r="B100" s="60"/>
      <c r="C100" s="60"/>
      <c r="D100" s="60"/>
      <c r="E100" s="60"/>
      <c r="F100" s="78"/>
      <c r="G100" s="60"/>
      <c r="H100" s="60"/>
      <c r="I100" s="61"/>
      <c r="J100" s="58"/>
    </row>
    <row r="101" spans="1:10" x14ac:dyDescent="0.2">
      <c r="A101" s="62" t="s">
        <v>6</v>
      </c>
      <c r="B101" s="60"/>
      <c r="C101" s="60"/>
      <c r="D101" s="60"/>
      <c r="E101" s="60"/>
      <c r="F101" s="78"/>
      <c r="G101" s="60"/>
      <c r="H101" s="60"/>
      <c r="I101" s="61"/>
      <c r="J101" s="58"/>
    </row>
    <row r="102" spans="1:10" ht="13.5" thickBot="1" x14ac:dyDescent="0.25">
      <c r="A102" s="64"/>
      <c r="B102" s="65"/>
      <c r="C102" s="65"/>
      <c r="D102" s="65"/>
      <c r="E102" s="65"/>
      <c r="F102" s="79"/>
      <c r="G102" s="65"/>
      <c r="H102" s="65"/>
      <c r="I102" s="66"/>
      <c r="J102" s="58"/>
    </row>
  </sheetData>
  <mergeCells count="6">
    <mergeCell ref="A90:I90"/>
    <mergeCell ref="A1:I1"/>
    <mergeCell ref="A2:I2"/>
    <mergeCell ref="A3:I3"/>
    <mergeCell ref="D5:I5"/>
    <mergeCell ref="A89:B89"/>
  </mergeCells>
  <dataValidations count="2">
    <dataValidation type="list" allowBlank="1" showInputMessage="1" showErrorMessage="1" sqref="C83:C89">
      <formula1>$M$56:$M$58</formula1>
    </dataValidation>
    <dataValidation type="list" allowBlank="1" showInputMessage="1" showErrorMessage="1" sqref="C54:C82 C6:C38 C40:C52">
      <formula1>$N$58:$N$63</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1"/>
  <sheetViews>
    <sheetView zoomScaleNormal="100" workbookViewId="0">
      <selection activeCell="A5" sqref="A5"/>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90" t="str">
        <f>Setup!A2</f>
        <v>Market Implementation Committee</v>
      </c>
      <c r="B1" s="90"/>
      <c r="C1" s="90"/>
      <c r="D1" s="33"/>
      <c r="E1" s="33"/>
      <c r="F1" s="33"/>
      <c r="G1" s="33"/>
      <c r="H1" s="33"/>
      <c r="I1" s="33"/>
    </row>
    <row r="2" spans="1:9" s="32" customFormat="1" ht="18" x14ac:dyDescent="0.25">
      <c r="A2" s="91" t="str">
        <f>Setup!A5</f>
        <v>Operating Reserve Clarification for Resources Operating as Requested by PJM</v>
      </c>
      <c r="B2" s="91"/>
      <c r="C2" s="91"/>
      <c r="D2" s="33"/>
      <c r="E2" s="33"/>
      <c r="F2" s="33"/>
      <c r="G2" s="33"/>
      <c r="H2" s="33"/>
      <c r="I2" s="33"/>
    </row>
    <row r="3" spans="1:9" s="1" customFormat="1" ht="18" x14ac:dyDescent="0.25">
      <c r="A3" s="92" t="s">
        <v>7</v>
      </c>
      <c r="B3" s="92"/>
      <c r="C3" s="92"/>
      <c r="D3" s="2"/>
      <c r="E3" s="2"/>
      <c r="F3" s="2"/>
      <c r="G3" s="2"/>
      <c r="H3" s="2"/>
    </row>
    <row r="5" spans="1:9" x14ac:dyDescent="0.2">
      <c r="A5" s="2" t="s">
        <v>28</v>
      </c>
      <c r="C5" s="18"/>
    </row>
    <row r="6" spans="1:9" s="4" customFormat="1" ht="17.25" customHeight="1" thickBot="1" x14ac:dyDescent="0.25">
      <c r="A6" s="100" t="s">
        <v>8</v>
      </c>
      <c r="B6" s="101"/>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42" customFormat="1" ht="20.25" x14ac:dyDescent="0.2">
      <c r="A1" s="90" t="str">
        <f>Setup!A2</f>
        <v>Market Implementation Committee</v>
      </c>
      <c r="B1" s="90"/>
      <c r="C1" s="43"/>
    </row>
    <row r="2" spans="1:3" s="42" customFormat="1" ht="18" x14ac:dyDescent="0.25">
      <c r="A2" s="91" t="str">
        <f>Setup!A5</f>
        <v>Operating Reserve Clarification for Resources Operating as Requested by PJM</v>
      </c>
      <c r="B2" s="91"/>
      <c r="C2" s="43"/>
    </row>
    <row r="3" spans="1:3" s="1" customFormat="1" ht="18" x14ac:dyDescent="0.25">
      <c r="A3" s="92" t="s">
        <v>45</v>
      </c>
      <c r="B3" s="92"/>
    </row>
    <row r="5" spans="1:3" x14ac:dyDescent="0.2">
      <c r="A5" s="3" t="s">
        <v>55</v>
      </c>
      <c r="B5" s="19"/>
    </row>
    <row r="6" spans="1:3" s="4" customFormat="1" ht="17.25" customHeight="1" thickBot="1" x14ac:dyDescent="0.25">
      <c r="A6" s="44" t="s">
        <v>46</v>
      </c>
      <c r="B6" s="56" t="s">
        <v>9</v>
      </c>
    </row>
    <row r="7" spans="1:3" ht="52.5" customHeight="1" x14ac:dyDescent="0.2">
      <c r="A7" s="55" t="s">
        <v>47</v>
      </c>
      <c r="B7" s="54" t="s">
        <v>42</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0"/>
  <sheetViews>
    <sheetView workbookViewId="0">
      <selection activeCell="N16" sqref="N16:N21"/>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90" t="str">
        <f>Setup!A2</f>
        <v>Market Implementation Committee</v>
      </c>
      <c r="B1" s="96"/>
      <c r="C1" s="96"/>
      <c r="D1" s="96"/>
      <c r="E1" s="96"/>
      <c r="F1" s="96"/>
      <c r="G1" s="96"/>
      <c r="H1" s="96"/>
      <c r="I1" s="96"/>
    </row>
    <row r="2" spans="1:22" s="32" customFormat="1" ht="18" x14ac:dyDescent="0.25">
      <c r="A2" s="91" t="str">
        <f>Setup!A5</f>
        <v>Operating Reserve Clarification for Resources Operating as Requested by PJM</v>
      </c>
      <c r="B2" s="96"/>
      <c r="C2" s="96"/>
      <c r="D2" s="96"/>
      <c r="E2" s="96"/>
      <c r="F2" s="96"/>
      <c r="G2" s="96"/>
      <c r="H2" s="96"/>
      <c r="I2" s="96"/>
    </row>
    <row r="3" spans="1:22" ht="18" x14ac:dyDescent="0.25">
      <c r="A3" s="92" t="s">
        <v>34</v>
      </c>
      <c r="B3" s="92"/>
      <c r="C3" s="92"/>
      <c r="D3" s="92"/>
      <c r="E3" s="92"/>
      <c r="F3" s="92"/>
      <c r="G3" s="92"/>
      <c r="H3" s="92"/>
      <c r="I3" s="92"/>
    </row>
    <row r="4" spans="1:22" ht="18" x14ac:dyDescent="0.25">
      <c r="B4" s="28"/>
      <c r="C4" s="28"/>
      <c r="D4" s="28"/>
      <c r="E4" s="28"/>
      <c r="F4" s="28"/>
      <c r="G4" s="16"/>
      <c r="H4" s="16"/>
      <c r="I4" s="16"/>
      <c r="K4" s="29"/>
      <c r="L4" s="29"/>
      <c r="M4" s="29"/>
      <c r="N4" s="29"/>
      <c r="O4" s="29"/>
      <c r="P4" s="29"/>
      <c r="Q4" s="29"/>
      <c r="R4" s="29"/>
      <c r="S4" s="29"/>
      <c r="T4" s="29"/>
      <c r="U4" s="29"/>
      <c r="V4" s="29"/>
    </row>
    <row r="5" spans="1:22" x14ac:dyDescent="0.2">
      <c r="A5" s="1"/>
      <c r="K5" s="29"/>
      <c r="L5" s="29"/>
      <c r="M5" s="29"/>
      <c r="N5" s="29"/>
      <c r="O5" s="29"/>
      <c r="P5" s="29"/>
      <c r="Q5" s="29"/>
      <c r="R5" s="29"/>
      <c r="S5" s="29"/>
      <c r="T5" s="29"/>
      <c r="U5" s="29"/>
      <c r="V5" s="29"/>
    </row>
    <row r="6" spans="1:22" x14ac:dyDescent="0.2">
      <c r="A6" s="9"/>
      <c r="B6" s="5"/>
      <c r="C6" s="5"/>
      <c r="D6" s="97" t="s">
        <v>14</v>
      </c>
      <c r="E6" s="98"/>
      <c r="F6" s="98"/>
      <c r="G6" s="98"/>
      <c r="H6" s="98"/>
      <c r="I6" s="98"/>
      <c r="K6" s="29"/>
      <c r="L6" s="29"/>
      <c r="M6" s="29"/>
      <c r="N6" s="29"/>
      <c r="O6" s="29"/>
      <c r="P6" s="29"/>
      <c r="Q6" s="29"/>
      <c r="R6" s="29"/>
      <c r="S6" s="29"/>
      <c r="T6" s="29"/>
      <c r="U6" s="29"/>
      <c r="V6" s="29"/>
    </row>
    <row r="7" spans="1:22" x14ac:dyDescent="0.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
      <c r="A8" s="10">
        <v>1</v>
      </c>
      <c r="B8" s="13"/>
      <c r="C8" s="5"/>
      <c r="D8" s="47"/>
      <c r="E8" s="50"/>
      <c r="F8" s="49"/>
      <c r="G8" s="50"/>
      <c r="H8" s="49"/>
      <c r="I8" s="50"/>
      <c r="K8" s="29"/>
      <c r="L8" s="29"/>
      <c r="M8" s="29"/>
      <c r="N8" s="29"/>
      <c r="O8" s="29"/>
      <c r="P8" s="29"/>
      <c r="Q8" s="29"/>
      <c r="R8" s="29"/>
      <c r="S8" s="29"/>
      <c r="T8" s="29"/>
      <c r="U8" s="29"/>
      <c r="V8" s="29"/>
    </row>
    <row r="9" spans="1:22" x14ac:dyDescent="0.2">
      <c r="A9" s="10">
        <v>2</v>
      </c>
      <c r="B9" s="13"/>
      <c r="C9" s="5"/>
      <c r="D9" s="47"/>
      <c r="E9" s="50"/>
      <c r="F9" s="49"/>
      <c r="G9" s="50"/>
      <c r="H9" s="49"/>
      <c r="I9" s="50"/>
      <c r="K9" s="29"/>
      <c r="L9" s="29"/>
      <c r="M9" s="29"/>
      <c r="N9" s="29"/>
      <c r="O9" s="29"/>
      <c r="P9" s="29"/>
      <c r="Q9" s="29"/>
      <c r="R9" s="29"/>
      <c r="S9" s="29"/>
      <c r="T9" s="29"/>
      <c r="U9" s="29"/>
      <c r="V9" s="29"/>
    </row>
    <row r="10" spans="1:22" x14ac:dyDescent="0.2">
      <c r="A10" s="10">
        <v>3</v>
      </c>
      <c r="B10" s="14"/>
      <c r="C10" s="5"/>
      <c r="D10" s="47"/>
      <c r="E10" s="50"/>
      <c r="F10" s="49"/>
      <c r="G10" s="50"/>
      <c r="H10" s="49"/>
      <c r="I10" s="50"/>
      <c r="K10" s="29"/>
      <c r="L10" s="29"/>
      <c r="M10" s="29"/>
      <c r="N10" s="29"/>
      <c r="O10" s="29"/>
      <c r="P10" s="29"/>
      <c r="Q10" s="29"/>
      <c r="R10" s="29"/>
      <c r="S10" s="29"/>
      <c r="T10" s="29"/>
      <c r="U10" s="29"/>
      <c r="V10" s="29"/>
    </row>
    <row r="11" spans="1:22" x14ac:dyDescent="0.2">
      <c r="A11" s="10">
        <v>4</v>
      </c>
      <c r="B11" s="14"/>
      <c r="C11" s="5"/>
      <c r="D11" s="47"/>
      <c r="E11" s="50"/>
      <c r="F11" s="49"/>
      <c r="G11" s="50"/>
      <c r="H11" s="49"/>
      <c r="I11" s="50"/>
      <c r="K11" s="29"/>
      <c r="L11" s="29"/>
      <c r="M11" s="29"/>
      <c r="N11" s="29"/>
      <c r="O11" s="29"/>
      <c r="P11" s="29"/>
      <c r="Q11" s="29"/>
      <c r="R11" s="29"/>
      <c r="S11" s="29"/>
      <c r="T11" s="29"/>
      <c r="U11" s="29"/>
      <c r="V11" s="29"/>
    </row>
    <row r="12" spans="1:22" x14ac:dyDescent="0.2">
      <c r="A12" s="10">
        <v>5</v>
      </c>
      <c r="B12" s="14"/>
      <c r="C12" s="5"/>
      <c r="D12" s="47"/>
      <c r="E12" s="50"/>
      <c r="F12" s="49"/>
      <c r="G12" s="50"/>
      <c r="H12" s="49"/>
      <c r="I12" s="50"/>
      <c r="K12" s="29"/>
      <c r="L12" s="29"/>
      <c r="M12" s="29"/>
      <c r="N12" s="29"/>
      <c r="O12" s="29"/>
      <c r="P12" s="29"/>
      <c r="Q12" s="29"/>
      <c r="R12" s="29"/>
      <c r="S12" s="29"/>
      <c r="T12" s="29"/>
      <c r="U12" s="29"/>
      <c r="V12" s="29"/>
    </row>
    <row r="13" spans="1:22" x14ac:dyDescent="0.2">
      <c r="A13" s="10">
        <v>6</v>
      </c>
      <c r="B13" s="14"/>
      <c r="C13" s="5"/>
      <c r="D13" s="47"/>
      <c r="E13" s="50"/>
      <c r="F13" s="49"/>
      <c r="G13" s="50"/>
      <c r="H13" s="49"/>
      <c r="I13" s="50"/>
      <c r="K13" s="29"/>
      <c r="L13" s="29"/>
      <c r="M13" s="29"/>
      <c r="N13" s="29"/>
      <c r="O13" s="29"/>
      <c r="P13" s="29"/>
      <c r="Q13" s="29"/>
      <c r="R13" s="29"/>
      <c r="S13" s="29"/>
      <c r="T13" s="29"/>
      <c r="U13" s="29"/>
      <c r="V13" s="29"/>
    </row>
    <row r="14" spans="1:22" x14ac:dyDescent="0.2">
      <c r="A14" s="10">
        <v>7</v>
      </c>
      <c r="B14" s="15"/>
      <c r="C14" s="5"/>
      <c r="D14" s="48"/>
      <c r="E14" s="50"/>
      <c r="F14" s="49"/>
      <c r="G14" s="50"/>
      <c r="H14" s="49"/>
      <c r="I14" s="50"/>
      <c r="K14" s="29"/>
      <c r="L14" s="29"/>
      <c r="M14" s="29"/>
      <c r="N14" s="29"/>
      <c r="O14" s="29"/>
      <c r="P14" s="29"/>
      <c r="Q14" s="29"/>
      <c r="R14" s="29"/>
      <c r="S14" s="29"/>
      <c r="T14" s="29"/>
      <c r="U14" s="29"/>
      <c r="V14" s="29"/>
    </row>
    <row r="15" spans="1:22" x14ac:dyDescent="0.2">
      <c r="A15" s="10">
        <v>8</v>
      </c>
      <c r="B15" s="13"/>
      <c r="C15" s="5"/>
      <c r="D15" s="47"/>
      <c r="E15" s="50"/>
      <c r="F15" s="49"/>
      <c r="G15" s="50"/>
      <c r="H15" s="49"/>
      <c r="I15" s="50"/>
      <c r="K15" s="29"/>
      <c r="L15" s="29"/>
      <c r="M15" s="29"/>
      <c r="N15" s="30"/>
      <c r="O15" s="29"/>
      <c r="P15" s="29"/>
      <c r="Q15" s="29"/>
      <c r="R15" s="29"/>
      <c r="S15" s="29"/>
      <c r="T15" s="29"/>
      <c r="U15" s="29"/>
      <c r="V15" s="29"/>
    </row>
    <row r="16" spans="1:22" x14ac:dyDescent="0.2">
      <c r="A16" s="10">
        <v>9</v>
      </c>
      <c r="B16" s="14"/>
      <c r="C16" s="5"/>
      <c r="D16" s="47"/>
      <c r="E16" s="50"/>
      <c r="F16" s="49"/>
      <c r="G16" s="50"/>
      <c r="H16" s="49"/>
      <c r="I16" s="50"/>
      <c r="K16" s="29"/>
      <c r="L16" s="29"/>
      <c r="M16" s="29"/>
      <c r="N16" s="81" t="s">
        <v>18</v>
      </c>
      <c r="O16" s="29"/>
      <c r="P16" s="29"/>
      <c r="Q16" s="29"/>
      <c r="R16" s="29"/>
      <c r="S16" s="29"/>
      <c r="T16" s="29"/>
      <c r="U16" s="29"/>
      <c r="V16" s="29"/>
    </row>
    <row r="17" spans="1:22" x14ac:dyDescent="0.2">
      <c r="A17" s="10">
        <v>10</v>
      </c>
      <c r="B17" s="13"/>
      <c r="C17" s="5"/>
      <c r="D17" s="47"/>
      <c r="E17" s="50"/>
      <c r="F17" s="49"/>
      <c r="G17" s="50"/>
      <c r="H17" s="49"/>
      <c r="I17" s="50"/>
      <c r="K17" s="29"/>
      <c r="L17" s="29"/>
      <c r="M17" s="29"/>
      <c r="N17" s="81" t="s">
        <v>33</v>
      </c>
      <c r="O17" s="29"/>
      <c r="P17" s="29"/>
      <c r="Q17" s="29"/>
      <c r="R17" s="29"/>
      <c r="S17" s="29"/>
      <c r="T17" s="29"/>
      <c r="U17" s="29"/>
      <c r="V17" s="29"/>
    </row>
    <row r="18" spans="1:22" x14ac:dyDescent="0.2">
      <c r="K18" s="29"/>
      <c r="L18" s="29"/>
      <c r="M18" s="29"/>
      <c r="N18" s="81" t="s">
        <v>31</v>
      </c>
      <c r="O18" s="29"/>
      <c r="P18" s="29"/>
      <c r="Q18" s="29"/>
      <c r="R18" s="29"/>
      <c r="S18" s="29"/>
      <c r="T18" s="29"/>
      <c r="U18" s="29"/>
      <c r="V18" s="29"/>
    </row>
    <row r="19" spans="1:22" x14ac:dyDescent="0.2">
      <c r="K19" s="29"/>
      <c r="L19" s="29"/>
      <c r="M19" s="29"/>
      <c r="N19" s="81" t="s">
        <v>17</v>
      </c>
      <c r="O19" s="29"/>
      <c r="P19" s="29"/>
      <c r="Q19" s="29"/>
      <c r="R19" s="29"/>
      <c r="S19" s="29"/>
      <c r="T19" s="29"/>
      <c r="U19" s="29"/>
      <c r="V19" s="29"/>
    </row>
    <row r="20" spans="1:22" x14ac:dyDescent="0.2">
      <c r="A20" s="67" t="s">
        <v>25</v>
      </c>
      <c r="K20" s="29"/>
      <c r="L20" s="29"/>
      <c r="M20" s="29"/>
      <c r="N20" s="81" t="s">
        <v>32</v>
      </c>
      <c r="O20" s="29"/>
      <c r="P20" s="29"/>
      <c r="Q20" s="29"/>
      <c r="R20" s="29"/>
      <c r="S20" s="29"/>
      <c r="T20" s="29"/>
      <c r="U20" s="29"/>
      <c r="V20" s="29"/>
    </row>
    <row r="21" spans="1:22" x14ac:dyDescent="0.2">
      <c r="A21" s="1" t="s">
        <v>26</v>
      </c>
      <c r="K21" s="29"/>
      <c r="L21" s="29"/>
      <c r="M21" s="29"/>
      <c r="N21" s="81" t="s">
        <v>16</v>
      </c>
      <c r="O21" s="29"/>
      <c r="P21" s="29"/>
      <c r="Q21" s="29"/>
      <c r="R21" s="29"/>
      <c r="S21" s="29"/>
      <c r="T21" s="29"/>
      <c r="U21" s="29"/>
      <c r="V21" s="29"/>
    </row>
    <row r="22" spans="1:22" x14ac:dyDescent="0.2">
      <c r="A22" s="1" t="s">
        <v>27</v>
      </c>
      <c r="K22" s="29"/>
      <c r="L22" s="29"/>
      <c r="M22" s="29"/>
      <c r="N22" s="29"/>
      <c r="O22" s="29"/>
      <c r="P22" s="29"/>
      <c r="Q22" s="29"/>
      <c r="R22" s="29"/>
      <c r="S22" s="29"/>
      <c r="T22" s="29"/>
      <c r="U22" s="29"/>
      <c r="V22" s="29"/>
    </row>
    <row r="23" spans="1:22" x14ac:dyDescent="0.2">
      <c r="B23" s="1"/>
      <c r="C23" s="1"/>
      <c r="D23" s="1"/>
      <c r="E23" s="1"/>
      <c r="F23" s="1"/>
      <c r="G23" s="1"/>
      <c r="H23" s="1"/>
      <c r="K23" s="29"/>
      <c r="L23" s="29"/>
      <c r="M23" s="29"/>
      <c r="N23" s="29"/>
      <c r="O23" s="29"/>
      <c r="P23" s="29"/>
      <c r="Q23" s="29"/>
      <c r="R23" s="29"/>
      <c r="S23" s="29"/>
      <c r="T23" s="29"/>
      <c r="U23" s="29"/>
      <c r="V23" s="29"/>
    </row>
    <row r="24" spans="1:22" x14ac:dyDescent="0.2">
      <c r="B24" s="1"/>
      <c r="C24" s="1"/>
      <c r="D24" s="1"/>
      <c r="E24" s="1"/>
      <c r="F24" s="1"/>
      <c r="G24" s="1"/>
      <c r="H24" s="1"/>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K26" s="29"/>
      <c r="L26" s="29"/>
      <c r="M26" s="29"/>
      <c r="N26" s="29"/>
      <c r="O26" s="29"/>
      <c r="P26" s="29"/>
      <c r="Q26" s="29"/>
      <c r="R26" s="29"/>
      <c r="S26" s="29"/>
      <c r="T26" s="29"/>
      <c r="U26" s="29"/>
      <c r="V26" s="29"/>
    </row>
    <row r="27" spans="1:22" x14ac:dyDescent="0.2">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sheetData>
  <mergeCells count="4">
    <mergeCell ref="D6:I6"/>
    <mergeCell ref="A3:I3"/>
    <mergeCell ref="A1:I1"/>
    <mergeCell ref="A2:I2"/>
  </mergeCells>
  <dataValidations disablePrompts="1"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90" t="str">
        <f>Setup!A2</f>
        <v>Market Implementation Committee</v>
      </c>
      <c r="B1" s="90"/>
      <c r="C1" s="90"/>
      <c r="D1" s="90"/>
      <c r="E1" s="90"/>
      <c r="F1" s="90"/>
      <c r="G1" s="90"/>
      <c r="H1" s="33"/>
      <c r="I1" s="33"/>
    </row>
    <row r="2" spans="1:9" s="32" customFormat="1" ht="18" x14ac:dyDescent="0.25">
      <c r="A2" s="91" t="str">
        <f>Setup!A5</f>
        <v>Operating Reserve Clarification for Resources Operating as Requested by PJM</v>
      </c>
      <c r="B2" s="91"/>
      <c r="C2" s="91"/>
      <c r="D2" s="91"/>
      <c r="E2" s="91"/>
      <c r="F2" s="91"/>
      <c r="G2" s="91"/>
      <c r="H2" s="33"/>
      <c r="I2" s="33"/>
    </row>
    <row r="3" spans="1:9" ht="18" x14ac:dyDescent="0.25">
      <c r="A3" s="92" t="s">
        <v>43</v>
      </c>
      <c r="B3" s="92"/>
      <c r="C3" s="92"/>
      <c r="D3" s="92"/>
      <c r="E3" s="92"/>
      <c r="F3" s="92"/>
      <c r="G3" s="92"/>
      <c r="H3" s="92"/>
      <c r="I3" s="92"/>
    </row>
    <row r="4" spans="1:9" ht="38.25" customHeight="1" x14ac:dyDescent="0.2">
      <c r="A4" s="2"/>
      <c r="B4" s="19" t="s">
        <v>58</v>
      </c>
    </row>
    <row r="5" spans="1:9" ht="41.25" customHeight="1" x14ac:dyDescent="0.2">
      <c r="A5" s="19"/>
      <c r="B5" s="102" t="s">
        <v>29</v>
      </c>
      <c r="C5" s="103"/>
      <c r="D5" s="103"/>
      <c r="E5" s="103"/>
      <c r="F5" s="104"/>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5"/>
  <sheetViews>
    <sheetView workbookViewId="0">
      <selection activeCell="A8" sqref="A8"/>
    </sheetView>
  </sheetViews>
  <sheetFormatPr defaultRowHeight="12.75" x14ac:dyDescent="0.2"/>
  <cols>
    <col min="1" max="1" width="95.42578125" customWidth="1"/>
  </cols>
  <sheetData>
    <row r="1" spans="1:1" s="32" customFormat="1" ht="20.25" x14ac:dyDescent="0.2">
      <c r="A1" s="34" t="str">
        <f>Setup!A2</f>
        <v>Market Implementation Committee</v>
      </c>
    </row>
    <row r="2" spans="1:1" s="32" customFormat="1" ht="18" x14ac:dyDescent="0.25">
      <c r="A2" s="35" t="str">
        <f>Setup!A5</f>
        <v>Operating Reserve Clarification for Resources Operating as Requested by PJM</v>
      </c>
    </row>
    <row r="3" spans="1:1" ht="18" x14ac:dyDescent="0.25">
      <c r="A3" s="41" t="s">
        <v>44</v>
      </c>
    </row>
    <row r="5" spans="1:1" s="1" customFormat="1" x14ac:dyDescent="0.2">
      <c r="A5" s="1" t="s">
        <v>59</v>
      </c>
    </row>
    <row r="7" spans="1:1" x14ac:dyDescent="0.2">
      <c r="A7" s="36" t="s">
        <v>36</v>
      </c>
    </row>
    <row r="8" spans="1:1" ht="30" customHeight="1" x14ac:dyDescent="0.2">
      <c r="A8" s="80" t="s">
        <v>148</v>
      </c>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9"/>
  <sheetViews>
    <sheetView workbookViewId="0">
      <selection activeCell="B8" sqref="B8"/>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90" t="str">
        <f>Setup!A2</f>
        <v>Market Implementation Committee</v>
      </c>
      <c r="B1" s="90"/>
      <c r="C1" s="96"/>
      <c r="D1" s="96"/>
      <c r="E1" s="96"/>
      <c r="F1" s="96"/>
      <c r="G1" s="96"/>
      <c r="H1" s="96"/>
      <c r="I1" s="96"/>
      <c r="J1" s="96"/>
    </row>
    <row r="2" spans="1:23" s="39" customFormat="1" ht="18" x14ac:dyDescent="0.25">
      <c r="A2" s="91" t="str">
        <f>Setup!A5</f>
        <v>Operating Reserve Clarification for Resources Operating as Requested by PJM</v>
      </c>
      <c r="B2" s="91"/>
      <c r="C2" s="96"/>
      <c r="D2" s="96"/>
      <c r="E2" s="96"/>
      <c r="F2" s="96"/>
      <c r="G2" s="96"/>
      <c r="H2" s="96"/>
      <c r="I2" s="96"/>
      <c r="J2" s="96"/>
    </row>
    <row r="3" spans="1:23" s="39" customFormat="1" ht="18" x14ac:dyDescent="0.25">
      <c r="A3" s="92" t="s">
        <v>37</v>
      </c>
      <c r="B3" s="92"/>
      <c r="C3" s="92"/>
      <c r="D3" s="92"/>
      <c r="E3" s="92"/>
      <c r="F3" s="92"/>
      <c r="G3" s="92"/>
      <c r="H3" s="92"/>
      <c r="I3" s="92"/>
      <c r="J3" s="92"/>
    </row>
    <row r="4" spans="1:23" s="39" customFormat="1" ht="18" x14ac:dyDescent="0.2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60</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38</v>
      </c>
      <c r="B6" s="46" t="s">
        <v>40</v>
      </c>
      <c r="C6" s="45" t="s">
        <v>39</v>
      </c>
      <c r="D6" s="5"/>
      <c r="E6" s="5"/>
      <c r="F6" s="5"/>
      <c r="G6" s="5"/>
      <c r="L6" s="29"/>
      <c r="M6" s="29"/>
      <c r="N6" s="29"/>
      <c r="O6" s="29"/>
      <c r="P6" s="29"/>
      <c r="Q6" s="29"/>
      <c r="R6" s="29"/>
      <c r="S6" s="29"/>
      <c r="T6" s="29"/>
      <c r="U6" s="29"/>
      <c r="V6" s="29"/>
      <c r="W6" s="29"/>
    </row>
    <row r="7" spans="1:23" x14ac:dyDescent="0.2">
      <c r="A7" s="37">
        <v>1</v>
      </c>
      <c r="B7" s="69">
        <v>44692</v>
      </c>
      <c r="C7" s="37" t="s">
        <v>70</v>
      </c>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Baizman, Aaron</cp:lastModifiedBy>
  <cp:lastPrinted>2011-04-07T14:17:43Z</cp:lastPrinted>
  <dcterms:created xsi:type="dcterms:W3CDTF">2011-02-18T21:50:35Z</dcterms:created>
  <dcterms:modified xsi:type="dcterms:W3CDTF">2024-05-06T21:25:49Z</dcterms:modified>
</cp:coreProperties>
</file>