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<sst xmlns="http://schemas.openxmlformats.org/spreadsheetml/2006/main" count="148" uniqueCount="98">
  <si>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</si>
  <si>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</si>
  <si>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</si>
  <si>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</si>
  <si>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</si>
  <si>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</si>
  <si>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</si>
  <si>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</si>
  <si>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</si>
  <si>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</si>
  <si>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</si>
  <si>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</si>
  <si>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</si>
  <si>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</si>
  <si>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</si>
  <si>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</si>
  <si>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</si>
  <si>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</si>
  <si>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</si>
  <si>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</si>
  <si>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</si>
  <si>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</si>
  <si>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</si>
  <si>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</si>
  <si>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</si>
  <si>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</si>
  <si>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</si>
  <si>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</si>
  <si>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</si>
  <si>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</si>
  <si>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</si>
  <si>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</si>
  <si>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</si>
  <si>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</si>
  <si>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</si>
  <si>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</si>
  <si>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</si>
  <si>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</si>
  <si>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</si>
  <si>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</si>
  <si>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</si>
  <si>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</si>
  <si>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</si>
  <si>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</si>
  <si>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</si>
  <si>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</si>
  <si>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</si>
  <si>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</si>
  <si>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</si>
  <si>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</si>
  <si>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</si>
  <si>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</si>
  <si>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</si>
  <si>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</si>
  <si>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</si>
  <si>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</si>
  <si>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</si>
  <si>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</si>
  <si>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</si>
  <si>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</si>
  <si>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</si>
  <si>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</si>
  <si>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</si>
  <si>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Do not complicate market</t>
  </si>
  <si>
    <t>Maintain reasonable process to develop CONE</t>
  </si>
  <si>
    <t>Reasonable estimation of CONE for area</t>
  </si>
  <si>
    <t>Ensure reliability is not adversely impacted</t>
  </si>
  <si>
    <t>Balancing precision with complexity</t>
  </si>
  <si>
    <t>Reference resource type, specifications</t>
  </si>
  <si>
    <t>Number of and definition of CONE areas</t>
  </si>
  <si>
    <t>Quadrennial Review</t>
  </si>
  <si>
    <t>Quadrennial Review, Single technology type for PJM, locational differences by CONE Area</t>
  </si>
  <si>
    <t>Review timeframe</t>
  </si>
  <si>
    <t>Applicable BLS composite index</t>
  </si>
  <si>
    <t>BLS Quarterly Census of Employment and Wages for Utility System Construction (weighted 20%), the BLS Producer Price Index for Construction Materials and Components (weighted 55%), and the BLS Producer Price Index Turbines and Turbine Generator Sets (weighted 25%),</t>
  </si>
  <si>
    <t>Net CONE</t>
  </si>
  <si>
    <t>Tariff Attachment DD, 5.10(a)(iv) 4 CONE Areas: CONE Area 1 - AE, DPL, JCPL, PECO, PSEG, RECO; CONE  Area 2 - BGE, PEPCO;   CONE Area 3 - AEP, APS, ATSI, COMED, DAYTON, DEOK, DQL, DOM, EKPC, OVEC; CONE Area 4: METED, PENELEC, PPL</t>
  </si>
  <si>
    <t>Markets Implementaion Committee</t>
  </si>
  <si>
    <t>Local Considerations for Net CONE</t>
  </si>
  <si>
    <t>Estimation of the CONE for constrained LDAs for which there are environmental restrictions reducing the asset life.</t>
  </si>
  <si>
    <t>Avoid overstating asset life used in calculating Net CONE</t>
  </si>
  <si>
    <t>Ensure CONE established for CONE area is reflective of the most environmentally restricted asset life.</t>
  </si>
  <si>
    <t>Ensure competitve market outcomes</t>
  </si>
  <si>
    <t>Use consistent assumptions for resource life in all applications</t>
  </si>
  <si>
    <t>Not make substatial changes to Net CONE methodology and values without consideration of impacts on the performance on the VRR curve - price, cost, reliability</t>
  </si>
  <si>
    <t>Ensure the accurate flow of information from and to affected states</t>
  </si>
  <si>
    <t>Ensure the role of net CONE, VRR and VRR Curve are consistent with state policies that may have affected the Net CONE</t>
  </si>
  <si>
    <t>Establish a Threshold criteria for determining what consititues an environmental restriction to be used in Net CONE.</t>
  </si>
  <si>
    <t>Avoid assumptions about future technologies that are not yet commercially available</t>
  </si>
  <si>
    <t>Inputs</t>
  </si>
  <si>
    <t>Process Complexity</t>
  </si>
  <si>
    <t>Market Design Constructs</t>
  </si>
  <si>
    <t xml:space="preserve">New Gross CONE areas for areas with restrictions (i.e. environmental related to asset life or technology) </t>
  </si>
  <si>
    <t>Relationship between Gross CONE among price separated LDAs and the region</t>
  </si>
  <si>
    <t xml:space="preserve">Calculating Gross CONE </t>
  </si>
  <si>
    <t>Gross CONE is determined for each of 4 CONE areas.  Each transmission zone is assigned to 1 of the 4 CONE Areas. RTO is average of 4 CONE Areas</t>
  </si>
  <si>
    <t>Gross CONE inputs (asset life, etc…)</t>
  </si>
  <si>
    <t>Net E&amp;AS and subsequent Net CONE calculated for each Zone. For Global LDAs, Net CONE reflects average of zonal NET CONEs in the LDA.  RTO Net CONE = RTO Gross CONE - RTO E&amp;AS Offset.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</si>
</sst>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0"/>
      <color indexed="8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0" fillId="0" borderId="0" xfId="0" applyNumberFormat="1" applyFont="1" applyBorder="1" applyAlignment="1">
      <alignment wrapText="1"/>
    </xf>
    <xf numFmtId="0" fontId="53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0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0" fillId="0" borderId="13" xfId="0" applyBorder="1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2" borderId="14" xfId="0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1" fillId="8" borderId="12" xfId="0" applyFont="1" applyFill="1" applyBorder="1" applyAlignment="1">
      <alignment horizontal="left" vertical="center"/>
    </xf>
    <xf numFmtId="0" fontId="51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16" xfId="0" applyFont="1" applyBorder="1" applyAlignment="1">
      <alignment/>
    </xf>
    <xf numFmtId="0" fontId="52" fillId="33" borderId="15" xfId="0" applyFont="1" applyFill="1" applyBorder="1" applyAlignment="1">
      <alignment/>
    </xf>
    <xf numFmtId="0" fontId="57" fillId="33" borderId="15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 wrapText="1"/>
    </xf>
    <xf numFmtId="0" fontId="0" fillId="0" borderId="0" xfId="0" applyFill="1" applyAlignment="1">
      <alignment/>
    </xf>
    <xf numFmtId="0" fontId="51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34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Border="1" applyAlignment="1">
      <alignment horizontal="left" wrapText="1"/>
    </xf>
    <xf numFmtId="0" fontId="52" fillId="0" borderId="20" xfId="0" applyFont="1" applyBorder="1" applyAlignment="1">
      <alignment horizontal="left" wrapText="1"/>
    </xf>
    <xf numFmtId="0" fontId="52" fillId="0" borderId="21" xfId="0" applyFont="1" applyBorder="1" applyAlignment="1">
      <alignment horizontal="left" wrapText="1"/>
    </xf>
    <xf numFmtId="0" fontId="52" fillId="0" borderId="22" xfId="0" applyFont="1" applyBorder="1" applyAlignment="1">
      <alignment horizontal="left" wrapText="1"/>
    </xf>
    <xf numFmtId="0" fontId="50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39710729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1" comment="" totalsRowShown="0">
  <autoFilter ref="A6:I21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421875" style="0" customWidth="1"/>
  </cols>
  <sheetData>
    <row r="1" ht="12.75">
      <c r="A1" s="36" t="s">
        <v>62</v>
      </c>
    </row>
    <row r="2" ht="12.75">
      <c r="A2" t="s">
        <v>77</v>
      </c>
    </row>
    <row r="4" ht="12.75">
      <c r="A4" s="36" t="s">
        <v>35</v>
      </c>
    </row>
    <row r="5" ht="12.75">
      <c r="A5" t="s">
        <v>78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="200" zoomScaleNormal="200" zoomScalePageLayoutView="0" workbookViewId="0" topLeftCell="A4">
      <selection activeCell="B4" sqref="B4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6" t="str">
        <f>Setup!A2</f>
        <v>Markets Implementaion Committee</v>
      </c>
      <c r="B1" s="76"/>
    </row>
    <row r="2" spans="1:2" ht="18">
      <c r="A2" s="77" t="str">
        <f>Setup!A5</f>
        <v>Local Considerations for Net CONE</v>
      </c>
      <c r="B2" s="77"/>
    </row>
    <row r="3" spans="1:2" ht="18">
      <c r="A3" s="78" t="s">
        <v>23</v>
      </c>
      <c r="B3" s="78"/>
    </row>
    <row r="4" ht="12.75">
      <c r="B4" s="17" t="s">
        <v>54</v>
      </c>
    </row>
    <row r="6" s="68" customFormat="1" ht="12.75">
      <c r="B6" s="69" t="s">
        <v>90</v>
      </c>
    </row>
    <row r="7" spans="1:2" ht="12.75">
      <c r="A7" s="70">
        <v>1</v>
      </c>
      <c r="B7" s="7" t="s">
        <v>63</v>
      </c>
    </row>
    <row r="8" spans="1:4" ht="12.75">
      <c r="A8" s="70">
        <v>2</v>
      </c>
      <c r="B8" s="7" t="s">
        <v>64</v>
      </c>
      <c r="D8" s="70"/>
    </row>
    <row r="9" spans="1:4" ht="12.75">
      <c r="A9" s="70">
        <v>3</v>
      </c>
      <c r="B9" s="7" t="s">
        <v>65</v>
      </c>
      <c r="D9" s="70"/>
    </row>
    <row r="10" spans="1:4" ht="12.75">
      <c r="A10" s="70">
        <v>5</v>
      </c>
      <c r="B10" s="7" t="s">
        <v>67</v>
      </c>
      <c r="D10" s="70"/>
    </row>
    <row r="11" spans="1:4" s="68" customFormat="1" ht="12.75">
      <c r="A11" s="70"/>
      <c r="B11" s="69" t="s">
        <v>91</v>
      </c>
      <c r="D11" s="70"/>
    </row>
    <row r="12" spans="1:4" ht="12.75">
      <c r="A12" s="70">
        <v>4</v>
      </c>
      <c r="B12" s="7" t="s">
        <v>66</v>
      </c>
      <c r="D12" s="70"/>
    </row>
    <row r="13" spans="1:4" ht="12.75">
      <c r="A13" s="70">
        <v>9</v>
      </c>
      <c r="B13" s="73" t="s">
        <v>82</v>
      </c>
      <c r="D13" s="70"/>
    </row>
    <row r="14" spans="1:4" ht="25.5">
      <c r="A14" s="70">
        <v>11</v>
      </c>
      <c r="B14" s="73" t="s">
        <v>84</v>
      </c>
      <c r="D14" s="70"/>
    </row>
    <row r="15" spans="1:4" ht="12.75">
      <c r="A15" s="70">
        <v>13</v>
      </c>
      <c r="B15" s="73" t="s">
        <v>86</v>
      </c>
      <c r="D15" s="70"/>
    </row>
    <row r="16" spans="1:2" s="68" customFormat="1" ht="12.75">
      <c r="A16" s="70"/>
      <c r="B16" s="74" t="s">
        <v>89</v>
      </c>
    </row>
    <row r="17" spans="1:2" ht="12.75">
      <c r="A17" s="70">
        <v>6</v>
      </c>
      <c r="B17" s="73" t="s">
        <v>79</v>
      </c>
    </row>
    <row r="18" spans="1:2" ht="12.75">
      <c r="A18" s="70">
        <v>7</v>
      </c>
      <c r="B18" s="73" t="s">
        <v>80</v>
      </c>
    </row>
    <row r="19" spans="1:2" ht="12.75">
      <c r="A19" s="70">
        <v>8</v>
      </c>
      <c r="B19" s="73" t="s">
        <v>81</v>
      </c>
    </row>
    <row r="20" spans="1:2" ht="12.75">
      <c r="A20" s="70">
        <v>10</v>
      </c>
      <c r="B20" s="73" t="s">
        <v>83</v>
      </c>
    </row>
    <row r="21" spans="1:2" ht="12.75">
      <c r="A21" s="70">
        <v>12</v>
      </c>
      <c r="B21" s="73" t="s">
        <v>85</v>
      </c>
    </row>
    <row r="22" spans="1:2" ht="12.75">
      <c r="A22" s="70">
        <v>14</v>
      </c>
      <c r="B22" s="73" t="s">
        <v>87</v>
      </c>
    </row>
    <row r="23" spans="1:2" ht="12.75">
      <c r="A23" s="70">
        <v>15</v>
      </c>
      <c r="B23" s="73" t="s">
        <v>88</v>
      </c>
    </row>
    <row r="24" spans="1:2" ht="12.75">
      <c r="A24">
        <v>16</v>
      </c>
      <c r="B24" s="73"/>
    </row>
    <row r="25" ht="12.75">
      <c r="A25">
        <v>17</v>
      </c>
    </row>
    <row r="26" ht="12.75">
      <c r="A26">
        <v>18</v>
      </c>
    </row>
    <row r="27" ht="12.75">
      <c r="A27">
        <v>19</v>
      </c>
    </row>
    <row r="28" ht="12.75">
      <c r="A28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1"/>
  <sheetViews>
    <sheetView tabSelected="1" zoomScale="180" zoomScaleNormal="180" workbookViewId="0" topLeftCell="A1">
      <selection activeCell="B21" sqref="B21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12.57421875" style="0" customWidth="1"/>
    <col min="6" max="9" width="8.57421875" style="0" customWidth="1"/>
    <col min="13" max="13" width="13.140625" style="0" bestFit="1" customWidth="1"/>
  </cols>
  <sheetData>
    <row r="1" spans="1:9" s="32" customFormat="1" ht="20.25">
      <c r="A1" s="76" t="str">
        <f>Setup!A2</f>
        <v>Markets Implementaion Committee</v>
      </c>
      <c r="B1" s="79"/>
      <c r="C1" s="79"/>
      <c r="D1" s="79"/>
      <c r="E1" s="79"/>
      <c r="F1" s="79"/>
      <c r="G1" s="79"/>
      <c r="H1" s="79"/>
      <c r="I1" s="79"/>
    </row>
    <row r="2" spans="1:9" s="32" customFormat="1" ht="18">
      <c r="A2" s="77" t="str">
        <f>Setup!A5</f>
        <v>Local Considerations for Net CONE</v>
      </c>
      <c r="B2" s="79"/>
      <c r="C2" s="79"/>
      <c r="D2" s="79"/>
      <c r="E2" s="79"/>
      <c r="F2" s="79"/>
      <c r="G2" s="79"/>
      <c r="H2" s="79"/>
      <c r="I2" s="79"/>
    </row>
    <row r="3" spans="1:55" s="1" customFormat="1" ht="18">
      <c r="A3" s="78" t="s">
        <v>12</v>
      </c>
      <c r="B3" s="78"/>
      <c r="C3" s="78"/>
      <c r="D3" s="78"/>
      <c r="E3" s="78"/>
      <c r="F3" s="78"/>
      <c r="G3" s="78"/>
      <c r="H3" s="78"/>
      <c r="I3" s="7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80" t="s">
        <v>21</v>
      </c>
      <c r="E5" s="81"/>
      <c r="F5" s="81"/>
      <c r="G5" s="81"/>
      <c r="H5" s="81"/>
      <c r="I5" s="81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2.75">
      <c r="A8" s="91">
        <v>1</v>
      </c>
      <c r="B8" s="73"/>
      <c r="C8" s="29"/>
      <c r="D8" s="73"/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14.75">
      <c r="A9" s="91">
        <v>2</v>
      </c>
      <c r="B9" s="92" t="s">
        <v>69</v>
      </c>
      <c r="C9" s="29"/>
      <c r="D9" s="73" t="s">
        <v>76</v>
      </c>
      <c r="E9" s="75" t="s">
        <v>92</v>
      </c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51">
      <c r="A10" s="91">
        <v>3</v>
      </c>
      <c r="B10" s="92" t="s">
        <v>68</v>
      </c>
      <c r="C10" s="29"/>
      <c r="D10" s="73" t="s">
        <v>71</v>
      </c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91">
        <v>4</v>
      </c>
      <c r="B11" s="92" t="s">
        <v>72</v>
      </c>
      <c r="C11" s="29"/>
      <c r="D11" s="73" t="s">
        <v>70</v>
      </c>
      <c r="E11" s="5"/>
      <c r="F11" s="5"/>
      <c r="G11" s="5"/>
      <c r="H11" s="5"/>
      <c r="I11" s="5"/>
      <c r="J11" s="30"/>
      <c r="K11" s="30"/>
      <c r="L11" s="30"/>
      <c r="M11" s="31" t="s">
        <v>18</v>
      </c>
      <c r="N11" s="30"/>
      <c r="O11" s="30"/>
      <c r="P11" s="30"/>
      <c r="Q11" s="30"/>
      <c r="R11" s="30"/>
      <c r="S11" s="30"/>
      <c r="T11" s="30"/>
    </row>
    <row r="12" spans="1:20" ht="114.75">
      <c r="A12" s="91">
        <v>5</v>
      </c>
      <c r="B12" s="92" t="s">
        <v>73</v>
      </c>
      <c r="C12" s="29"/>
      <c r="D12" s="73" t="s">
        <v>74</v>
      </c>
      <c r="E12" s="5"/>
      <c r="F12" s="5"/>
      <c r="G12" s="5"/>
      <c r="H12" s="5"/>
      <c r="I12" s="5"/>
      <c r="J12" s="30"/>
      <c r="K12" s="30"/>
      <c r="L12" s="30"/>
      <c r="M12" s="31" t="s">
        <v>33</v>
      </c>
      <c r="N12" s="30"/>
      <c r="O12" s="30"/>
      <c r="P12" s="30"/>
      <c r="Q12" s="30"/>
      <c r="R12" s="30"/>
      <c r="S12" s="30"/>
      <c r="T12" s="30"/>
    </row>
    <row r="13" spans="1:20" ht="66.75" customHeight="1">
      <c r="A13" s="91">
        <v>6</v>
      </c>
      <c r="B13" s="92" t="s">
        <v>94</v>
      </c>
      <c r="C13" s="29"/>
      <c r="D13" s="73" t="s">
        <v>95</v>
      </c>
      <c r="E13" s="5"/>
      <c r="F13" s="5"/>
      <c r="G13" s="5"/>
      <c r="H13" s="5"/>
      <c r="I13" s="5"/>
      <c r="J13" s="30"/>
      <c r="K13" s="30"/>
      <c r="L13" s="30"/>
      <c r="M13" s="31" t="s">
        <v>31</v>
      </c>
      <c r="N13" s="30"/>
      <c r="O13" s="30"/>
      <c r="P13" s="30"/>
      <c r="Q13" s="30"/>
      <c r="R13" s="30"/>
      <c r="S13" s="30"/>
      <c r="T13" s="30"/>
    </row>
    <row r="14" spans="1:20" ht="12.75">
      <c r="A14" s="91">
        <v>7</v>
      </c>
      <c r="B14" s="73" t="s">
        <v>96</v>
      </c>
      <c r="C14" s="29"/>
      <c r="D14" s="73" t="s">
        <v>70</v>
      </c>
      <c r="E14" s="5"/>
      <c r="F14" s="5"/>
      <c r="G14" s="5"/>
      <c r="H14" s="5"/>
      <c r="I14" s="5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ht="89.25">
      <c r="A15" s="91">
        <v>8</v>
      </c>
      <c r="B15" s="73" t="s">
        <v>75</v>
      </c>
      <c r="C15" s="29"/>
      <c r="D15" s="73" t="s">
        <v>97</v>
      </c>
      <c r="E15" s="5"/>
      <c r="F15" s="5"/>
      <c r="G15" s="5"/>
      <c r="H15" s="5"/>
      <c r="I15" s="5"/>
      <c r="J15" s="30"/>
      <c r="K15" s="30"/>
      <c r="L15" s="30"/>
      <c r="M15" s="31" t="s">
        <v>17</v>
      </c>
      <c r="N15" s="30"/>
      <c r="O15" s="30"/>
      <c r="P15" s="30"/>
      <c r="Q15" s="30"/>
      <c r="R15" s="30"/>
      <c r="S15" s="30"/>
      <c r="T15" s="30"/>
    </row>
    <row r="16" spans="1:20" s="72" customFormat="1" ht="66.75" customHeight="1">
      <c r="A16" s="71">
        <v>9</v>
      </c>
      <c r="B16" s="92" t="s">
        <v>93</v>
      </c>
      <c r="C16" s="29"/>
      <c r="D16" s="73"/>
      <c r="E16" s="5"/>
      <c r="F16" s="5"/>
      <c r="G16" s="5"/>
      <c r="H16" s="5"/>
      <c r="I16" s="5"/>
      <c r="J16" s="30"/>
      <c r="K16" s="30"/>
      <c r="L16" s="30"/>
      <c r="M16" s="31"/>
      <c r="N16" s="30"/>
      <c r="O16" s="30"/>
      <c r="P16" s="30"/>
      <c r="Q16" s="30"/>
      <c r="R16" s="30"/>
      <c r="S16" s="30"/>
      <c r="T16" s="30"/>
    </row>
    <row r="17" spans="1:20" ht="12.75">
      <c r="A17" s="10">
        <v>10</v>
      </c>
      <c r="B17" s="6"/>
      <c r="C17" s="5"/>
      <c r="D17" s="7"/>
      <c r="E17" s="5"/>
      <c r="F17" s="5"/>
      <c r="G17" s="5"/>
      <c r="H17" s="5"/>
      <c r="I17" s="5"/>
      <c r="J17" s="30"/>
      <c r="K17" s="30"/>
      <c r="L17" s="30"/>
      <c r="M17" s="31" t="s">
        <v>32</v>
      </c>
      <c r="N17" s="30"/>
      <c r="O17" s="30"/>
      <c r="P17" s="30"/>
      <c r="Q17" s="30"/>
      <c r="R17" s="30"/>
      <c r="S17" s="30"/>
      <c r="T17" s="30"/>
    </row>
    <row r="18" spans="1:20" ht="12.75">
      <c r="A18" s="10">
        <v>11</v>
      </c>
      <c r="B18" s="6"/>
      <c r="C18" s="5"/>
      <c r="D18" s="7"/>
      <c r="E18" s="5"/>
      <c r="F18" s="5"/>
      <c r="G18" s="5"/>
      <c r="H18" s="5"/>
      <c r="I18" s="5"/>
      <c r="J18" s="30"/>
      <c r="K18" s="30"/>
      <c r="L18" s="30"/>
      <c r="M18" s="31" t="s">
        <v>16</v>
      </c>
      <c r="N18" s="30"/>
      <c r="O18" s="30"/>
      <c r="P18" s="30"/>
      <c r="Q18" s="30"/>
      <c r="R18" s="30"/>
      <c r="S18" s="30"/>
      <c r="T18" s="30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12"/>
      <c r="B27" s="8"/>
      <c r="C27" s="5"/>
      <c r="D27" s="5"/>
      <c r="E27" s="5"/>
      <c r="F27" s="5"/>
      <c r="G27" s="5"/>
      <c r="H27" s="5"/>
      <c r="I27" s="5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3.5" thickBot="1">
      <c r="A28" s="82" t="s">
        <v>22</v>
      </c>
      <c r="B28" s="82"/>
      <c r="C28" s="1"/>
      <c r="D28" s="1"/>
      <c r="E28" s="1"/>
      <c r="F28" s="1"/>
      <c r="G28" s="1"/>
      <c r="H28" s="1"/>
      <c r="I28" s="1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s="42" customFormat="1" ht="13.5">
      <c r="A29" s="83" t="s">
        <v>56</v>
      </c>
      <c r="B29" s="84"/>
      <c r="C29" s="84"/>
      <c r="D29" s="84"/>
      <c r="E29" s="84"/>
      <c r="F29" s="84"/>
      <c r="G29" s="84"/>
      <c r="H29" s="84"/>
      <c r="I29" s="85"/>
      <c r="J29" s="57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">
      <c r="A30" s="59" t="s">
        <v>57</v>
      </c>
      <c r="B30" s="60"/>
      <c r="C30" s="60"/>
      <c r="D30" s="60"/>
      <c r="E30" s="60"/>
      <c r="F30" s="60"/>
      <c r="G30" s="60"/>
      <c r="H30" s="60"/>
      <c r="I30" s="61"/>
      <c r="J30" s="57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5">
      <c r="A31" s="59" t="s">
        <v>58</v>
      </c>
      <c r="B31" s="60"/>
      <c r="C31" s="60"/>
      <c r="D31" s="60"/>
      <c r="E31" s="60"/>
      <c r="F31" s="60"/>
      <c r="G31" s="60"/>
      <c r="H31" s="60"/>
      <c r="I31" s="61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62"/>
      <c r="B32" s="60"/>
      <c r="C32" s="60"/>
      <c r="D32" s="60"/>
      <c r="E32" s="60"/>
      <c r="F32" s="60"/>
      <c r="G32" s="60"/>
      <c r="H32" s="60"/>
      <c r="I32" s="61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63" t="s">
        <v>5</v>
      </c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62" t="s">
        <v>19</v>
      </c>
      <c r="B34" s="60"/>
      <c r="C34" s="60"/>
      <c r="D34" s="60"/>
      <c r="E34" s="60"/>
      <c r="F34" s="60"/>
      <c r="G34" s="60"/>
      <c r="H34" s="60"/>
      <c r="I34" s="61"/>
      <c r="J34" s="57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10" ht="12.75">
      <c r="A35" s="62" t="s">
        <v>50</v>
      </c>
      <c r="B35" s="60"/>
      <c r="C35" s="60"/>
      <c r="D35" s="60"/>
      <c r="E35" s="60"/>
      <c r="F35" s="60"/>
      <c r="G35" s="60"/>
      <c r="H35" s="60"/>
      <c r="I35" s="61"/>
      <c r="J35" s="58"/>
    </row>
    <row r="36" spans="1:10" ht="12.75">
      <c r="A36" s="62" t="s">
        <v>51</v>
      </c>
      <c r="B36" s="60"/>
      <c r="C36" s="60"/>
      <c r="D36" s="60"/>
      <c r="E36" s="60"/>
      <c r="F36" s="60"/>
      <c r="G36" s="60"/>
      <c r="H36" s="60"/>
      <c r="I36" s="61"/>
      <c r="J36" s="58"/>
    </row>
    <row r="37" spans="1:10" ht="12.75">
      <c r="A37" s="62" t="s">
        <v>20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10" ht="12.75">
      <c r="A38" s="62" t="s">
        <v>52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10" ht="12.75">
      <c r="A39" s="62" t="s">
        <v>53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10" ht="12.75">
      <c r="A40" s="62" t="s">
        <v>6</v>
      </c>
      <c r="B40" s="60"/>
      <c r="C40" s="60"/>
      <c r="D40" s="60"/>
      <c r="E40" s="60"/>
      <c r="F40" s="60"/>
      <c r="G40" s="60"/>
      <c r="H40" s="60"/>
      <c r="I40" s="61"/>
      <c r="J40" s="58"/>
    </row>
    <row r="41" spans="1:10" ht="13.5" thickBot="1">
      <c r="A41" s="64"/>
      <c r="B41" s="65"/>
      <c r="C41" s="65"/>
      <c r="D41" s="65"/>
      <c r="E41" s="65"/>
      <c r="F41" s="65"/>
      <c r="G41" s="65"/>
      <c r="H41" s="65"/>
      <c r="I41" s="66"/>
      <c r="J41" s="58"/>
    </row>
  </sheetData>
  <sheetProtection/>
  <mergeCells count="6">
    <mergeCell ref="A1:I1"/>
    <mergeCell ref="A2:I2"/>
    <mergeCell ref="D5:I5"/>
    <mergeCell ref="A3:I3"/>
    <mergeCell ref="A28:B28"/>
    <mergeCell ref="A29:I29"/>
  </mergeCells>
  <dataValidations count="2">
    <dataValidation type="list" allowBlank="1" showInputMessage="1" showErrorMessage="1" sqref="C22:C28">
      <formula1>$M$9:$M$11</formula1>
    </dataValidation>
    <dataValidation type="list" allowBlank="1" showInputMessage="1" showErrorMessage="1" sqref="C6:C21">
      <formula1>$M$11:$M$18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76" t="str">
        <f>Setup!A2</f>
        <v>Markets Implementaion Committee</v>
      </c>
      <c r="B1" s="76"/>
      <c r="C1" s="76"/>
      <c r="D1" s="33"/>
      <c r="E1" s="33"/>
      <c r="F1" s="33"/>
      <c r="G1" s="33"/>
      <c r="H1" s="33"/>
      <c r="I1" s="33"/>
    </row>
    <row r="2" spans="1:9" s="32" customFormat="1" ht="18">
      <c r="A2" s="77" t="str">
        <f>Setup!A5</f>
        <v>Local Considerations for Net CONE</v>
      </c>
      <c r="B2" s="77"/>
      <c r="C2" s="77"/>
      <c r="D2" s="33"/>
      <c r="E2" s="33"/>
      <c r="F2" s="33"/>
      <c r="G2" s="33"/>
      <c r="H2" s="33"/>
      <c r="I2" s="33"/>
    </row>
    <row r="3" spans="1:8" s="1" customFormat="1" ht="18">
      <c r="A3" s="78" t="s">
        <v>7</v>
      </c>
      <c r="B3" s="78"/>
      <c r="C3" s="78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86" t="s">
        <v>8</v>
      </c>
      <c r="B6" s="87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42" customFormat="1" ht="20.25">
      <c r="A1" s="76" t="str">
        <f>Setup!A2</f>
        <v>Markets Implementaion Committee</v>
      </c>
      <c r="B1" s="76"/>
      <c r="C1" s="43"/>
    </row>
    <row r="2" spans="1:3" s="42" customFormat="1" ht="18">
      <c r="A2" s="77" t="str">
        <f>Setup!A5</f>
        <v>Local Considerations for Net CONE</v>
      </c>
      <c r="B2" s="77"/>
      <c r="C2" s="43"/>
    </row>
    <row r="3" spans="1:2" s="1" customFormat="1" ht="18">
      <c r="A3" s="78" t="s">
        <v>45</v>
      </c>
      <c r="B3" s="78"/>
    </row>
    <row r="5" spans="1:2" ht="12.75">
      <c r="A5" s="3" t="s">
        <v>55</v>
      </c>
      <c r="B5" s="19"/>
    </row>
    <row r="6" spans="1:2" s="4" customFormat="1" ht="17.25" customHeight="1" thickBot="1">
      <c r="A6" s="44" t="s">
        <v>46</v>
      </c>
      <c r="B6" s="56" t="s">
        <v>9</v>
      </c>
    </row>
    <row r="7" spans="1:2" ht="52.5" customHeight="1">
      <c r="A7" s="55" t="s">
        <v>47</v>
      </c>
      <c r="B7" s="54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76" t="str">
        <f>Setup!A2</f>
        <v>Markets Implementaion Committee</v>
      </c>
      <c r="B1" s="79"/>
      <c r="C1" s="79"/>
      <c r="D1" s="79"/>
      <c r="E1" s="79"/>
      <c r="F1" s="79"/>
      <c r="G1" s="79"/>
      <c r="H1" s="79"/>
      <c r="I1" s="79"/>
    </row>
    <row r="2" spans="1:9" s="32" customFormat="1" ht="18">
      <c r="A2" s="77" t="str">
        <f>Setup!A5</f>
        <v>Local Considerations for Net CONE</v>
      </c>
      <c r="B2" s="79"/>
      <c r="C2" s="79"/>
      <c r="D2" s="79"/>
      <c r="E2" s="79"/>
      <c r="F2" s="79"/>
      <c r="G2" s="79"/>
      <c r="H2" s="79"/>
      <c r="I2" s="79"/>
    </row>
    <row r="3" spans="1:9" ht="18">
      <c r="A3" s="78" t="s">
        <v>34</v>
      </c>
      <c r="B3" s="78"/>
      <c r="C3" s="78"/>
      <c r="D3" s="78"/>
      <c r="E3" s="78"/>
      <c r="F3" s="78"/>
      <c r="G3" s="78"/>
      <c r="H3" s="78"/>
      <c r="I3" s="78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80" t="s">
        <v>14</v>
      </c>
      <c r="E6" s="81"/>
      <c r="F6" s="81"/>
      <c r="G6" s="81"/>
      <c r="H6" s="81"/>
      <c r="I6" s="81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67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32" customFormat="1" ht="20.25">
      <c r="A1" s="76" t="str">
        <f>Setup!A2</f>
        <v>Markets Implementaion Committee</v>
      </c>
      <c r="B1" s="76"/>
      <c r="C1" s="76"/>
      <c r="D1" s="76"/>
      <c r="E1" s="76"/>
      <c r="F1" s="76"/>
      <c r="G1" s="76"/>
      <c r="H1" s="33"/>
      <c r="I1" s="33"/>
    </row>
    <row r="2" spans="1:9" s="32" customFormat="1" ht="18">
      <c r="A2" s="77" t="str">
        <f>Setup!A5</f>
        <v>Local Considerations for Net CONE</v>
      </c>
      <c r="B2" s="77"/>
      <c r="C2" s="77"/>
      <c r="D2" s="77"/>
      <c r="E2" s="77"/>
      <c r="F2" s="77"/>
      <c r="G2" s="77"/>
      <c r="H2" s="33"/>
      <c r="I2" s="33"/>
    </row>
    <row r="3" spans="1:9" ht="18">
      <c r="A3" s="78" t="s">
        <v>43</v>
      </c>
      <c r="B3" s="78"/>
      <c r="C3" s="78"/>
      <c r="D3" s="78"/>
      <c r="E3" s="78"/>
      <c r="F3" s="78"/>
      <c r="G3" s="78"/>
      <c r="H3" s="78"/>
      <c r="I3" s="78"/>
    </row>
    <row r="4" spans="1:2" ht="38.25" customHeight="1">
      <c r="A4" s="2"/>
      <c r="B4" s="19" t="s">
        <v>59</v>
      </c>
    </row>
    <row r="5" spans="1:6" ht="41.25" customHeight="1">
      <c r="A5" s="19"/>
      <c r="B5" s="88" t="s">
        <v>29</v>
      </c>
      <c r="C5" s="89"/>
      <c r="D5" s="89"/>
      <c r="E5" s="89"/>
      <c r="F5" s="90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2.7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2.7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2.7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2.7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2.7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Markets Implementaion Committee</v>
      </c>
    </row>
    <row r="2" s="32" customFormat="1" ht="18">
      <c r="A2" s="35" t="str">
        <f>Setup!A5</f>
        <v>Local Considerations for Net CONE</v>
      </c>
    </row>
    <row r="3" ht="18">
      <c r="A3" s="41" t="s">
        <v>44</v>
      </c>
    </row>
    <row r="5" s="1" customFormat="1" ht="12.75">
      <c r="A5" s="1" t="s">
        <v>60</v>
      </c>
    </row>
    <row r="7" ht="12.75">
      <c r="A7" s="36" t="s">
        <v>36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76" t="str">
        <f>Setup!A2</f>
        <v>Markets Implementaion Committee</v>
      </c>
      <c r="B1" s="76"/>
      <c r="C1" s="79"/>
      <c r="D1" s="79"/>
      <c r="E1" s="79"/>
      <c r="F1" s="79"/>
      <c r="G1" s="79"/>
      <c r="H1" s="79"/>
      <c r="I1" s="79"/>
      <c r="J1" s="79"/>
    </row>
    <row r="2" spans="1:10" s="39" customFormat="1" ht="18">
      <c r="A2" s="77" t="str">
        <f>Setup!A5</f>
        <v>Local Considerations for Net CONE</v>
      </c>
      <c r="B2" s="77"/>
      <c r="C2" s="79"/>
      <c r="D2" s="79"/>
      <c r="E2" s="79"/>
      <c r="F2" s="79"/>
      <c r="G2" s="79"/>
      <c r="H2" s="79"/>
      <c r="I2" s="79"/>
      <c r="J2" s="79"/>
    </row>
    <row r="3" spans="1:10" s="39" customFormat="1" ht="18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</row>
    <row r="4" spans="1:23" s="39" customFormat="1" ht="18">
      <c r="A4" s="5" t="s">
        <v>41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61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>
      <c r="A6" s="45" t="s">
        <v>38</v>
      </c>
      <c r="B6" s="46" t="s">
        <v>40</v>
      </c>
      <c r="C6" s="45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Martin, Amanda</cp:lastModifiedBy>
  <cp:lastPrinted>2011-04-07T14:17:43Z</cp:lastPrinted>
  <dcterms:created xsi:type="dcterms:W3CDTF">2011-02-18T21:50:35Z</dcterms:created>
  <dcterms:modified xsi:type="dcterms:W3CDTF">2023-03-31T13:48:32Z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{A740FB94-F594-41D0-B43A-F3757D625D4E}</vt:lpwstr>
  </property>
</Properties>
</file>