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0" windowWidth="15600" windowHeight="5016"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<sst xmlns="http://schemas.openxmlformats.org/spreadsheetml/2006/main" count="375" uniqueCount="196">
  <si>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</si>
  <si>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</si>
  <si>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</si>
  <si>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</si>
  <si>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</si>
  <si>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</si>
  <si>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</si>
  <si>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</si>
  <si>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</si>
  <si>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</si>
  <si>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</si>
  <si>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</si>
  <si>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</si>
  <si>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</si>
  <si>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</si>
  <si>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</si>
  <si>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</si>
  <si>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</si>
  <si>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</si>
  <si>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</si>
  <si>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</si>
  <si>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</si>
  <si>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</si>
  <si>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</si>
  <si>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</si>
  <si>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</si>
  <si>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</si>
  <si>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</si>
  <si>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</si>
  <si>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</si>
  <si>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</si>
  <si>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</si>
  <si>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</si>
  <si>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</si>
  <si>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</si>
  <si>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</si>
  <si>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</si>
  <si>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</si>
  <si>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</si>
  <si>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</si>
  <si>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</si>
  <si>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</si>
  <si>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</si>
  <si>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</si>
  <si>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</si>
  <si>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</si>
  <si>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</si>
  <si>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</si>
  <si>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</si>
  <si>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</si>
  <si>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</si>
  <si>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</si>
  <si>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</si>
  <si>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</si>
  <si>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</si>
  <si>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</si>
  <si>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</si>
  <si>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</si>
  <si>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</si>
  <si>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</si>
  <si>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</si>
  <si>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</si>
  <si>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</si>
  <si>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</si>
  <si>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</si>
  <si>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</si>
  <si>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</si>
  <si>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</si>
  <si>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</si>
  <si>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</si>
  <si>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</si>
  <si>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</si>
  <si>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</si>
  <si>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</si>
  <si>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</si>
  <si>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</si>
  <si>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</si>
  <si>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</si>
  <si>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</si>
  <si>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</si>
  <si>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</si>
  <si>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</si>
  <si>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</si>
  <si>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</si>
  <si>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</si>
  <si>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</si>
  <si>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</si>
  <si>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</si>
  <si>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</si>
  <si>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</si>
  <si>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</si>
  <si>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</si>
  <si>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</si>
  <si>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</si>
  <si>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</si>
  <si>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</si>
  <si>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</si>
  <si>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</si>
  <si>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</si>
  <si>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</si>
  <si>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</si>
  <si>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</si>
  <si>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</si>
  <si>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</si>
  <si>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</si>
  <si>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</si>
  <si>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</si>
  <si>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</si>
  <si>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</si>
  <si>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</si>
  <si>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</si>
  <si>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</si>
  <si>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</si>
  <si>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</si>
  <si>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</si>
  <si>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</si>
  <si>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</si>
  <si>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</si>
  <si>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</si>
  <si>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</si>
  <si>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</si>
  <si>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</si>
  <si>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</si>
  <si>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</si>
  <si>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</si>
  <si>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</si>
  <si>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</si>
  <si>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</si>
  <si>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</si>
  <si>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</si>
  <si>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</si>
  <si>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</si>
  <si>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</si>
  <si>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</si>
  <si>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</si>
  <si>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</si>
  <si>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</si>
  <si>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</si>
  <si>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</si>
  <si>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</si>
  <si>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</si>
  <si>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</si>
  <si>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</si>
  <si>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</si>
  <si>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Allow units which do not have major overhaul cost spikes in their maintenance history to use 1 or 2 year periods.
Generators can use IMM published value (Ex: SOM average) in place of maintenace history</t>
  </si>
  <si>
    <t>B_PJM</t>
  </si>
  <si>
    <t>Operating costs includable in 
ACR/Net Cone</t>
  </si>
  <si>
    <t>Maintenance costs includable in 
cost-based offer</t>
  </si>
  <si>
    <t>Period for operating costs 
calculation in ACR</t>
  </si>
  <si>
    <r>
      <t xml:space="preserve">Avoidable Operations and Maintenance Labor (AOML), and Avoidable Maintenance Expenses (AME); </t>
    </r>
    <r>
      <rPr>
        <sz val="10"/>
        <color indexed="10"/>
        <rFont val="Arial"/>
        <family val="2"/>
      </rPr>
      <t xml:space="preserve">Includes fixed costs such as normal plant labor, and maintenance that must be performed even if the plant doesn't run during the delivery year. </t>
    </r>
  </si>
  <si>
    <r>
      <rPr>
        <sz val="10"/>
        <color indexed="10"/>
        <rFont val="Arial"/>
        <family val="2"/>
      </rPr>
      <t xml:space="preserve">Status Quo includes </t>
    </r>
    <r>
      <rPr>
        <sz val="10"/>
        <color theme="1"/>
        <rFont val="Arial"/>
        <family val="2"/>
      </rPr>
      <t>Avoidable Operations and Maintenance Labor (AOML), and Avoidable Maintenance Expenses (AME)</t>
    </r>
  </si>
  <si>
    <r>
      <t xml:space="preserve">Status Quo
</t>
    </r>
    <r>
      <rPr>
        <sz val="10"/>
        <color indexed="10"/>
        <rFont val="Arial"/>
        <family val="2"/>
      </rPr>
      <t xml:space="preserve">Allow units without 10 years of operating history to use an average of their actual historical costs for maintenance, or the IMM published value. </t>
    </r>
  </si>
  <si>
    <r>
      <t xml:space="preserve">Allow the use of VOM defaults </t>
    </r>
    <r>
      <rPr>
        <sz val="10"/>
        <color indexed="10"/>
        <rFont val="Arial"/>
        <family val="2"/>
      </rPr>
      <t>provided by PJM for immature units only; TBD</t>
    </r>
  </si>
  <si>
    <t>Can only include unit's Energy Operations &amp; Maintenance (EOM) calculated value</t>
  </si>
  <si>
    <t>$/MWh</t>
  </si>
  <si>
    <t>C_EOM</t>
  </si>
  <si>
    <t>In the event a Market Sellers believes the Default OM value for its unit's resource class is insuffiecient, it may submit an alternative value including expected capacity factors and O&amp;M costs documentation to PJM for approval.</t>
  </si>
  <si>
    <r>
      <t xml:space="preserve">May utilize PJM or EOM, but not both (to ensure no double recovery) Allow for unit-specific or plant-specific VOM, including costs not recovered in ACR or RPM, to be recovered in the cost-based offer. (Not to be double counted)                                                                                                                 </t>
    </r>
    <r>
      <rPr>
        <sz val="10"/>
        <color indexed="10"/>
        <rFont val="Arial"/>
        <family val="2"/>
      </rPr>
      <t xml:space="preserve"> Units will utilize newly created resource type specific Default OM value which includes  typical non-capital related fixed and variable operation and maintenance expenses to calculate an Energy and Operations &amp; Maintenance cost based offer adder (EOM - $/MWh).                                                                      EOM ={ [(Default OM - RPM Clearing Price) * Cleared UCAP / Unit UCAP] + [Default OM * Energy Only MW Quantity / Unit ICAP or Max Facility Output]} / 24 hour                                  EOM is considered to be $0 / MWh if negative.                                                       Default OM  represents the combined variable and fixed operations cost for resource classes including a default adder, or alternatively a unit specific and PJM approved value representing actual historical operations and maintenance cost including a default adder   ($/MW-day).                                                        Default Adder is to reflect Capacity Performance risks and capital project cost.</t>
    </r>
  </si>
  <si>
    <t xml:space="preserve">Can utilze PJM method or EOM, but not both (to ensure no double recovery) </t>
  </si>
  <si>
    <t>PJM Method or EOM(Status Quo)</t>
  </si>
  <si>
    <r>
      <t xml:space="preserve">PJM Method or EOM(Status Quo)                        </t>
    </r>
    <r>
      <rPr>
        <b/>
        <sz val="10"/>
        <color indexed="8"/>
        <rFont val="Arial"/>
        <family val="2"/>
      </rPr>
      <t>Resource selects either PJM Method or EOM, which will then be utlized for all cells below</t>
    </r>
    <r>
      <rPr>
        <sz val="10"/>
        <color theme="1"/>
        <rFont val="Arial"/>
        <family val="2"/>
      </rPr>
      <t xml:space="preserve"> </t>
    </r>
  </si>
  <si>
    <t>PJM or EOM (Status Quo)</t>
  </si>
  <si>
    <t>PJM or EOM -Can only include unit's Energy Operations &amp; Maintenance (EOM) calculated value</t>
  </si>
  <si>
    <t>PJM or Status Quo</t>
  </si>
  <si>
    <t>If EOM Method chosen - Not applicable; othewise Status Quo</t>
  </si>
  <si>
    <t>Not applicable under EOM; otherwise use PJM method</t>
  </si>
  <si>
    <t>Operating Costs 
(called other fuel related costs in M15) includable in cost-based offer
Revise Other Fuel Related Costs to Operating Costs in Manual 15</t>
  </si>
  <si>
    <r>
      <t xml:space="preserve">Status Quo
</t>
    </r>
    <r>
      <rPr>
        <sz val="10"/>
        <color indexed="10"/>
        <rFont val="Arial"/>
        <family val="2"/>
      </rPr>
      <t>No exceptions to OEM values or M15 values for peaking factors</t>
    </r>
  </si>
  <si>
    <t xml:space="preserve">Emissions allowances and variable fees </t>
  </si>
  <si>
    <t>Emissions allowances and variable fees</t>
  </si>
  <si>
    <t>Emissions Allowances</t>
  </si>
  <si>
    <t>CC LTSA</t>
  </si>
  <si>
    <t>CT LTSA</t>
  </si>
  <si>
    <t>Fuel Costs</t>
  </si>
  <si>
    <t xml:space="preserve">Manual 15 will list all allowable operating costs.  Allowable operating costs include lubricants, chemicals, Limestone, Trona, Ammonia, acids, caustics, water injection, and demineralizers.  Market Sellers will be allowed to include additional operating costs via the 1.8 exception process. Acceptable items will be added to M15 during the biennial revision.  </t>
  </si>
  <si>
    <t>Remove Title V and Emissions fees from Incremental Adjustment Parameter.</t>
  </si>
  <si>
    <r>
      <rPr>
        <strike/>
        <sz val="10"/>
        <color indexed="8"/>
        <rFont val="Arial"/>
        <family val="2"/>
      </rPr>
      <t>Status Quo</t>
    </r>
    <r>
      <rPr>
        <sz val="10"/>
        <color theme="1"/>
        <rFont val="Arial"/>
        <family val="2"/>
      </rPr>
      <t xml:space="preserve">
</t>
    </r>
    <r>
      <rPr>
        <sz val="10"/>
        <color indexed="10"/>
        <rFont val="Arial"/>
        <family val="2"/>
      </rPr>
      <t>Remove FERC Accounts  from M15</t>
    </r>
  </si>
  <si>
    <r>
      <t xml:space="preserve">FERC accounts can be utilized as long as costs included in a unit's capacity offer are removed.
</t>
    </r>
    <r>
      <rPr>
        <sz val="10"/>
        <color indexed="10"/>
        <rFont val="Arial"/>
        <family val="2"/>
      </rPr>
      <t>Remove FERC Accounts from M15.</t>
    </r>
  </si>
  <si>
    <t>Only staff overtime or contrtactor labor incurred for costs referenced in the Maintenance Cost section of M15  can be included in maintenance adder.  Staff overtime or contractor labor to augment existing operations staff to start or run the unit cannot be included.</t>
  </si>
  <si>
    <r>
      <rPr>
        <strike/>
        <sz val="10"/>
        <color indexed="8"/>
        <rFont val="Arial"/>
        <family val="2"/>
      </rPr>
      <t>Maintenance costs can not include costs that would typically be incurred even if the unit did run during the delivery Year;</t>
    </r>
    <r>
      <rPr>
        <sz val="10"/>
        <color theme="1"/>
        <rFont val="Arial"/>
        <family val="2"/>
      </rPr>
      <t xml:space="preserve">
</t>
    </r>
    <r>
      <rPr>
        <sz val="10"/>
        <color indexed="10"/>
        <rFont val="Arial"/>
        <family val="2"/>
      </rPr>
      <t xml:space="preserve">Maintenance Costs are expenses incurred as a result of electric production.
Allowable expenses are Major Overhaul and Inspection costs including but not limited to CT Hot Gas Path Inspections, Turbine Overhauls, and Boiler Overhauls.  As well as Non- Major repairs, including but not limited to: Pump/Valve Repairs, Boiler Tube Leak Repairs, CT Air Filter Replacements.
Excludes  routine maintenance on auxiliary equipment and preventative maintenance that would be performed even if the unit did not generate electricity.  
</t>
    </r>
  </si>
  <si>
    <t>LTSA cost such as overhauls repairs directly related to run hours or number of starts can be included in VOM.</t>
  </si>
  <si>
    <t>Peak-prepared-for maintenance cost 
Incremental maintenance cost
Maintenance Adders</t>
  </si>
  <si>
    <t>Incremental Labor Cost
Start Additional Labor Cost</t>
  </si>
  <si>
    <t>Other incremental operating costs</t>
  </si>
  <si>
    <t>Replace "other incremental" with "short run marginal"</t>
  </si>
  <si>
    <t>Remove from Schedule 2 and OA</t>
  </si>
  <si>
    <t>Operating Costs 
(IMM_OA/OATT)</t>
  </si>
  <si>
    <t>Maintenance Costs 
(IMM_OA/ATT)</t>
  </si>
  <si>
    <t>Labor Costs 
(IMM_OA/OATT)</t>
  </si>
  <si>
    <r>
      <t xml:space="preserve">Operating costs should only include short run marginal costs. Manual 15 should list all allowable operating costs. Market Sellers will be allowed to include additional operating costs via the 1.8 exception process. Item will be added to M15 during the annual revision.
</t>
    </r>
    <r>
      <rPr>
        <sz val="10"/>
        <color indexed="10"/>
        <rFont val="Arial"/>
        <family val="2"/>
      </rPr>
      <t xml:space="preserve">
The variable operating costs are the short run marginal expenses for consumables, other than fuel, to generate the next increment of power, including water, water chemistry, emission control reagents, and lubricants. </t>
    </r>
  </si>
  <si>
    <t>Additional Labor for Starts</t>
  </si>
  <si>
    <t>Additional labor costs for startup required above normal station manning levels</t>
  </si>
  <si>
    <t>Maintenance Labor</t>
  </si>
  <si>
    <t>N/A</t>
  </si>
  <si>
    <r>
      <rPr>
        <strike/>
        <sz val="10"/>
        <color indexed="8"/>
        <rFont val="Arial"/>
        <family val="2"/>
      </rPr>
      <t>Status Quo</t>
    </r>
    <r>
      <rPr>
        <sz val="10"/>
        <color theme="1"/>
        <rFont val="Arial"/>
        <family val="2"/>
      </rPr>
      <t xml:space="preserve">
</t>
    </r>
    <r>
      <rPr>
        <sz val="10"/>
        <color indexed="10"/>
        <rFont val="Arial"/>
        <family val="2"/>
      </rPr>
      <t>Remove FERC Accounts from M15</t>
    </r>
  </si>
  <si>
    <t>Remove fixed Title V and Emissions fees from Incremental Adjustment Parameter.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</si>
</sst>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CE6F1"/>
        <bgColor indexed="64"/>
      </patternFill>
    </fill>
    <fill>
      <patternFill patternType="solid">
        <fgColor rgb="FFB8CCE4"/>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1" fillId="0" borderId="0" xfId="0" applyFont="1" applyAlignment="1">
      <alignment wrapText="1"/>
    </xf>
    <xf numFmtId="0" fontId="51" fillId="0" borderId="0" xfId="0" applyFont="1" applyBorder="1" applyAlignment="1">
      <alignment wrapText="1"/>
    </xf>
    <xf numFmtId="0" fontId="51"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8" borderId="0" xfId="0" applyFont="1" applyFill="1" applyAlignment="1">
      <alignment vertical="center"/>
    </xf>
    <xf numFmtId="0" fontId="52" fillId="33" borderId="0" xfId="0" applyFont="1" applyFill="1" applyAlignment="1">
      <alignment horizontal="center" vertical="center"/>
    </xf>
    <xf numFmtId="0" fontId="0" fillId="0" borderId="0" xfId="0" applyAlignment="1">
      <alignment vertical="center"/>
    </xf>
    <xf numFmtId="0" fontId="0" fillId="8" borderId="0" xfId="0" applyFont="1" applyFill="1" applyAlignment="1">
      <alignment vertical="center" wrapText="1"/>
    </xf>
    <xf numFmtId="0" fontId="51" fillId="0" borderId="0" xfId="0" applyFont="1" applyAlignment="1">
      <alignment vertical="center"/>
    </xf>
    <xf numFmtId="0" fontId="56" fillId="0" borderId="0" xfId="0" applyFont="1" applyAlignment="1">
      <alignment vertical="center"/>
    </xf>
    <xf numFmtId="0" fontId="55" fillId="33" borderId="0" xfId="0" applyFont="1" applyFill="1" applyAlignment="1">
      <alignment horizontal="center" vertical="center"/>
    </xf>
    <xf numFmtId="0" fontId="0" fillId="0" borderId="0" xfId="0" applyFont="1" applyAlignment="1">
      <alignment horizontal="center" vertical="center"/>
    </xf>
    <xf numFmtId="0" fontId="0" fillId="2" borderId="0" xfId="0" applyFont="1" applyFill="1" applyAlignment="1">
      <alignment vertical="center" wrapText="1"/>
    </xf>
    <xf numFmtId="0" fontId="0" fillId="2" borderId="0" xfId="0" applyFont="1" applyFill="1" applyAlignment="1">
      <alignment vertical="center"/>
    </xf>
    <xf numFmtId="0" fontId="33" fillId="0"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wrapText="1"/>
    </xf>
    <xf numFmtId="0" fontId="50" fillId="2" borderId="0" xfId="0" applyFont="1" applyFill="1" applyAlignment="1">
      <alignment vertical="center"/>
    </xf>
    <xf numFmtId="0" fontId="50" fillId="2"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50" fillId="2" borderId="0" xfId="0" applyFont="1" applyFill="1" applyAlignment="1">
      <alignment horizontal="left" vertical="center" wrapText="1"/>
    </xf>
    <xf numFmtId="0" fontId="0" fillId="34" borderId="0" xfId="0" applyFont="1" applyFill="1" applyAlignment="1">
      <alignment vertical="center"/>
    </xf>
    <xf numFmtId="0" fontId="0" fillId="34" borderId="0" xfId="0" applyFont="1" applyFill="1" applyAlignment="1">
      <alignment vertical="center" wrapText="1"/>
    </xf>
    <xf numFmtId="0" fontId="0" fillId="35" borderId="0" xfId="0" applyFont="1" applyFill="1" applyAlignment="1">
      <alignment vertical="center" wrapText="1"/>
    </xf>
    <xf numFmtId="0" fontId="4" fillId="35" borderId="0" xfId="0" applyFont="1" applyFill="1" applyAlignment="1">
      <alignment vertical="center" wrapText="1"/>
    </xf>
    <xf numFmtId="0" fontId="0"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50" fillId="8" borderId="0" xfId="0" applyFont="1" applyFill="1" applyAlignment="1">
      <alignment vertical="center" wrapText="1"/>
    </xf>
    <xf numFmtId="0" fontId="12" fillId="0" borderId="0" xfId="0" applyFont="1" applyAlignment="1">
      <alignment vertical="center" wrapText="1"/>
    </xf>
    <xf numFmtId="0" fontId="0" fillId="0" borderId="0" xfId="0" applyFont="1" applyAlignment="1">
      <alignment vertical="center"/>
    </xf>
    <xf numFmtId="0" fontId="50" fillId="0" borderId="0" xfId="0" applyNumberFormat="1" applyFont="1" applyAlignment="1">
      <alignment vertical="center" wrapText="1"/>
    </xf>
    <xf numFmtId="0" fontId="50" fillId="35" borderId="0" xfId="0" applyNumberFormat="1" applyFont="1" applyFill="1" applyAlignment="1">
      <alignment vertical="center"/>
    </xf>
    <xf numFmtId="0" fontId="50" fillId="35" borderId="0" xfId="0" applyFont="1" applyFill="1" applyAlignment="1">
      <alignment vertical="center" wrapText="1"/>
    </xf>
    <xf numFmtId="0" fontId="50" fillId="8" borderId="0" xfId="0" applyNumberFormat="1" applyFont="1" applyFill="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6"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3" fillId="36" borderId="0" xfId="0" applyFont="1" applyFill="1" applyAlignment="1">
      <alignment horizontal="center" vertical="center"/>
    </xf>
    <xf numFmtId="0" fontId="0" fillId="0" borderId="0" xfId="0" applyFont="1" applyAlignment="1">
      <alignment vertical="center"/>
    </xf>
    <xf numFmtId="0" fontId="55" fillId="33" borderId="0" xfId="0" applyFont="1" applyFill="1" applyAlignment="1">
      <alignment horizontal="center" vertical="center"/>
    </xf>
    <xf numFmtId="0" fontId="53" fillId="0" borderId="0" xfId="0" applyFont="1" applyFill="1" applyAlignment="1">
      <alignment horizontal="center" vertical="center"/>
    </xf>
    <xf numFmtId="0" fontId="0" fillId="0" borderId="0" xfId="0" applyAlignment="1">
      <alignment vertical="center"/>
    </xf>
    <xf numFmtId="0" fontId="54"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71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66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3" comment="" totalsRowShown="0">
  <autoFilter ref="A9:I43"/>
  <tableColumns count="9">
    <tableColumn id="9" name="#"/>
    <tableColumn id="1" name="Design Components"/>
    <tableColumn id="2" name="Priority"/>
    <tableColumn id="8" name="Status Quo"/>
    <tableColumn id="3" name="A_IMM"/>
    <tableColumn id="4" name="B_PJM"/>
    <tableColumn id="5" name="C_EO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111" t="str">
        <f>Setup!A2</f>
        <v>MIC Special Session</v>
      </c>
      <c r="B1" s="111"/>
    </row>
    <row r="2" spans="1:2" ht="18">
      <c r="A2" s="112" t="s">
        <v>88</v>
      </c>
      <c r="B2" s="112"/>
    </row>
    <row r="3" spans="1:2" ht="18">
      <c r="A3" s="113" t="s">
        <v>23</v>
      </c>
      <c r="B3" s="113"/>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zoomScale="70" zoomScaleNormal="70" workbookViewId="0" topLeftCell="B10">
      <selection activeCell="F12" sqref="F12"/>
    </sheetView>
  </sheetViews>
  <sheetFormatPr defaultColWidth="9.140625" defaultRowHeight="12.75"/>
  <cols>
    <col min="1" max="1" width="4.7109375" style="10" customWidth="1"/>
    <col min="2" max="2" width="30.28125" style="0" customWidth="1"/>
    <col min="3" max="3" width="15.57421875" style="0" customWidth="1"/>
    <col min="4" max="4" width="69.140625" style="0" customWidth="1"/>
    <col min="5" max="5" width="36.7109375" style="7" customWidth="1"/>
    <col min="6" max="7" width="36.7109375" style="0" customWidth="1"/>
    <col min="8" max="8" width="22.00390625" style="0" customWidth="1"/>
    <col min="9" max="9" width="12.28125" style="0" customWidth="1"/>
    <col min="13" max="13" width="13.140625" style="0" bestFit="1" customWidth="1"/>
  </cols>
  <sheetData>
    <row r="1" spans="1:9" s="27" customFormat="1" ht="20.25">
      <c r="A1" s="111" t="str">
        <f>Setup!A2</f>
        <v>MIC Special Session</v>
      </c>
      <c r="B1" s="114"/>
      <c r="C1" s="114"/>
      <c r="D1" s="114"/>
      <c r="E1" s="114"/>
      <c r="F1" s="114"/>
      <c r="G1" s="114"/>
      <c r="H1" s="114"/>
      <c r="I1" s="114"/>
    </row>
    <row r="2" spans="1:9" s="27" customFormat="1" ht="18">
      <c r="A2" s="112" t="s">
        <v>88</v>
      </c>
      <c r="B2" s="114"/>
      <c r="C2" s="114"/>
      <c r="D2" s="114"/>
      <c r="E2" s="114"/>
      <c r="F2" s="114"/>
      <c r="G2" s="114"/>
      <c r="H2" s="114"/>
      <c r="I2" s="114"/>
    </row>
    <row r="3" spans="1:55" s="1" customFormat="1" ht="18">
      <c r="A3" s="113" t="s">
        <v>12</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115" t="s">
        <v>21</v>
      </c>
      <c r="E5" s="116"/>
      <c r="F5" s="116"/>
      <c r="G5" s="116"/>
      <c r="H5" s="116"/>
      <c r="I5" s="116"/>
    </row>
    <row r="6" spans="1:20" ht="1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92.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78.75">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8.7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6">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5">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8.7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8.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5">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10.75">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8.7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4.7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9">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5">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132">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2.5">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6.2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78.75">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6.2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6.2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6">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6">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32">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78.7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4.25" thickBot="1">
      <c r="A41" s="117" t="s">
        <v>22</v>
      </c>
      <c r="B41" s="117"/>
      <c r="C41" s="1"/>
      <c r="D41" s="1"/>
      <c r="E41" s="67"/>
      <c r="F41" s="1"/>
      <c r="G41" s="1"/>
      <c r="H41" s="1"/>
      <c r="I41" s="1"/>
      <c r="J41" s="25"/>
      <c r="K41" s="25"/>
      <c r="L41" s="25"/>
      <c r="M41" s="25"/>
      <c r="N41" s="25"/>
      <c r="O41" s="25"/>
      <c r="P41" s="25"/>
      <c r="Q41" s="25"/>
      <c r="R41" s="25"/>
      <c r="S41" s="25"/>
      <c r="T41" s="25"/>
    </row>
    <row r="42" spans="1:20" s="37" customFormat="1" ht="13.5">
      <c r="A42" s="118" t="s">
        <v>57</v>
      </c>
      <c r="B42" s="119"/>
      <c r="C42" s="119"/>
      <c r="D42" s="119"/>
      <c r="E42" s="119"/>
      <c r="F42" s="119"/>
      <c r="G42" s="119"/>
      <c r="H42" s="119"/>
      <c r="I42" s="120"/>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3.5">
      <c r="A45" s="54"/>
      <c r="B45" s="52"/>
      <c r="C45" s="52"/>
      <c r="D45" s="52"/>
      <c r="E45" s="68"/>
      <c r="F45" s="52"/>
      <c r="G45" s="52"/>
      <c r="H45" s="52"/>
      <c r="I45" s="53"/>
      <c r="J45" s="48"/>
      <c r="K45" s="25"/>
      <c r="L45" s="25"/>
      <c r="M45" s="25"/>
      <c r="N45" s="25"/>
      <c r="O45" s="25"/>
      <c r="P45" s="25"/>
      <c r="Q45" s="25"/>
      <c r="R45" s="25"/>
      <c r="S45" s="25"/>
      <c r="T45" s="25"/>
    </row>
    <row r="46" spans="1:20" ht="13.5">
      <c r="A46" s="55" t="s">
        <v>5</v>
      </c>
      <c r="B46" s="52"/>
      <c r="C46" s="52"/>
      <c r="D46" s="52"/>
      <c r="E46" s="68"/>
      <c r="F46" s="52"/>
      <c r="G46" s="52"/>
      <c r="H46" s="52"/>
      <c r="I46" s="53"/>
      <c r="J46" s="48"/>
      <c r="K46" s="25"/>
      <c r="L46" s="25"/>
      <c r="M46" s="25"/>
      <c r="N46" s="25"/>
      <c r="O46" s="25"/>
      <c r="P46" s="25"/>
      <c r="Q46" s="25"/>
      <c r="R46" s="25"/>
      <c r="S46" s="25"/>
      <c r="T46" s="25"/>
    </row>
    <row r="47" spans="1:20" ht="13.5">
      <c r="A47" s="54" t="s">
        <v>19</v>
      </c>
      <c r="B47" s="52"/>
      <c r="C47" s="52"/>
      <c r="D47" s="52"/>
      <c r="E47" s="68"/>
      <c r="F47" s="52"/>
      <c r="G47" s="52"/>
      <c r="H47" s="52"/>
      <c r="I47" s="53"/>
      <c r="J47" s="48"/>
      <c r="K47" s="25"/>
      <c r="L47" s="25"/>
      <c r="M47" s="25"/>
      <c r="N47" s="25"/>
      <c r="O47" s="25"/>
      <c r="P47" s="25"/>
      <c r="Q47" s="25"/>
      <c r="R47" s="25"/>
      <c r="S47" s="25"/>
      <c r="T47" s="25"/>
    </row>
    <row r="48" spans="1:10" ht="13.5">
      <c r="A48" s="54" t="s">
        <v>51</v>
      </c>
      <c r="B48" s="52"/>
      <c r="C48" s="52"/>
      <c r="D48" s="52"/>
      <c r="E48" s="68"/>
      <c r="F48" s="52"/>
      <c r="G48" s="52"/>
      <c r="H48" s="52"/>
      <c r="I48" s="53"/>
      <c r="J48" s="49"/>
    </row>
    <row r="49" spans="1:10" ht="13.5">
      <c r="A49" s="54" t="s">
        <v>52</v>
      </c>
      <c r="B49" s="52"/>
      <c r="C49" s="52"/>
      <c r="D49" s="52"/>
      <c r="E49" s="68"/>
      <c r="F49" s="52"/>
      <c r="G49" s="52"/>
      <c r="H49" s="52"/>
      <c r="I49" s="53"/>
      <c r="J49" s="49"/>
    </row>
    <row r="50" spans="1:10" ht="13.5">
      <c r="A50" s="54" t="s">
        <v>20</v>
      </c>
      <c r="B50" s="52"/>
      <c r="C50" s="52"/>
      <c r="D50" s="52"/>
      <c r="E50" s="68"/>
      <c r="F50" s="52"/>
      <c r="G50" s="52"/>
      <c r="H50" s="52"/>
      <c r="I50" s="53"/>
      <c r="J50" s="49"/>
    </row>
    <row r="51" spans="1:10" ht="13.5">
      <c r="A51" s="54" t="s">
        <v>53</v>
      </c>
      <c r="B51" s="52"/>
      <c r="C51" s="52"/>
      <c r="D51" s="52"/>
      <c r="E51" s="68"/>
      <c r="F51" s="52"/>
      <c r="G51" s="52"/>
      <c r="H51" s="52"/>
      <c r="I51" s="53"/>
      <c r="J51" s="49"/>
    </row>
    <row r="52" spans="1:10" ht="13.5">
      <c r="A52" s="54" t="s">
        <v>54</v>
      </c>
      <c r="B52" s="52"/>
      <c r="C52" s="52"/>
      <c r="D52" s="52"/>
      <c r="E52" s="68"/>
      <c r="F52" s="52"/>
      <c r="G52" s="52"/>
      <c r="H52" s="52"/>
      <c r="I52" s="53"/>
      <c r="J52" s="49"/>
    </row>
    <row r="53" spans="1:10" ht="13.5">
      <c r="A53" s="54" t="s">
        <v>6</v>
      </c>
      <c r="B53" s="52"/>
      <c r="C53" s="52"/>
      <c r="D53" s="52"/>
      <c r="E53" s="68"/>
      <c r="F53" s="52"/>
      <c r="G53" s="52"/>
      <c r="H53" s="52"/>
      <c r="I53" s="53"/>
      <c r="J53" s="49"/>
    </row>
    <row r="54" spans="1:10" ht="14.2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1" t="str">
        <f>Setup!A2</f>
        <v>MIC Special Session</v>
      </c>
      <c r="B1" s="111"/>
      <c r="C1" s="111"/>
      <c r="D1" s="28"/>
      <c r="E1" s="28"/>
      <c r="F1" s="28"/>
      <c r="G1" s="28"/>
      <c r="H1" s="28"/>
      <c r="I1" s="28"/>
    </row>
    <row r="2" spans="1:9" s="27" customFormat="1" ht="18">
      <c r="A2" s="112"/>
      <c r="B2" s="112"/>
      <c r="C2" s="112"/>
      <c r="D2" s="28"/>
      <c r="E2" s="28"/>
      <c r="F2" s="28"/>
      <c r="G2" s="28"/>
      <c r="H2" s="28"/>
      <c r="I2" s="28"/>
    </row>
    <row r="3" spans="1:8" s="1" customFormat="1" ht="18">
      <c r="A3" s="113" t="s">
        <v>7</v>
      </c>
      <c r="B3" s="113"/>
      <c r="C3" s="113"/>
      <c r="D3" s="2"/>
      <c r="E3" s="2"/>
      <c r="F3" s="2"/>
      <c r="G3" s="2"/>
      <c r="H3" s="2"/>
    </row>
    <row r="5" spans="1:3" ht="13.5">
      <c r="A5" s="2" t="s">
        <v>28</v>
      </c>
      <c r="C5" s="13"/>
    </row>
    <row r="6" spans="1:3" s="4" customFormat="1" ht="17.25" customHeight="1" thickBot="1">
      <c r="A6" s="121" t="s">
        <v>8</v>
      </c>
      <c r="B6" s="122"/>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1" t="str">
        <f>Setup!A2</f>
        <v>MIC Special Session</v>
      </c>
      <c r="B1" s="111"/>
      <c r="C1" s="38"/>
    </row>
    <row r="2" spans="1:3" s="37" customFormat="1" ht="18">
      <c r="A2" s="112"/>
      <c r="B2" s="112"/>
      <c r="C2" s="38"/>
    </row>
    <row r="3" spans="1:2" s="1" customFormat="1" ht="18">
      <c r="A3" s="113" t="s">
        <v>46</v>
      </c>
      <c r="B3" s="113"/>
    </row>
    <row r="5" spans="1:2" ht="13.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70" zoomScaleNormal="70" zoomScalePageLayoutView="0" workbookViewId="0" topLeftCell="A1">
      <selection activeCell="E29" sqref="E29"/>
    </sheetView>
  </sheetViews>
  <sheetFormatPr defaultColWidth="9.140625" defaultRowHeight="12.75"/>
  <cols>
    <col min="1" max="1" width="6.8515625" style="78" customWidth="1"/>
    <col min="2" max="2" width="31.7109375" style="78" customWidth="1"/>
    <col min="3" max="3" width="11.28125" style="78" customWidth="1"/>
    <col min="4" max="4" width="68.421875" style="78" customWidth="1"/>
    <col min="5" max="5" width="37.8515625" style="78" customWidth="1"/>
    <col min="6" max="7" width="40.00390625" style="78" customWidth="1"/>
    <col min="8" max="8" width="47.57421875" style="78" customWidth="1"/>
    <col min="9" max="9" width="40.00390625" style="78" customWidth="1"/>
    <col min="10" max="16384" width="8.8515625" style="78" customWidth="1"/>
  </cols>
  <sheetData>
    <row r="1" spans="1:9" ht="20.25">
      <c r="A1" s="126" t="str">
        <f>Setup!A2</f>
        <v>MIC Special Session</v>
      </c>
      <c r="B1" s="127"/>
      <c r="C1" s="127"/>
      <c r="D1" s="127"/>
      <c r="E1" s="127"/>
      <c r="F1" s="127"/>
      <c r="G1" s="127"/>
      <c r="H1" s="127"/>
      <c r="I1" s="127"/>
    </row>
    <row r="2" spans="1:9" ht="18">
      <c r="A2" s="128" t="s">
        <v>88</v>
      </c>
      <c r="B2" s="127"/>
      <c r="C2" s="127"/>
      <c r="D2" s="127"/>
      <c r="E2" s="127"/>
      <c r="F2" s="127"/>
      <c r="G2" s="127"/>
      <c r="H2" s="127"/>
      <c r="I2" s="127"/>
    </row>
    <row r="3" spans="1:9" ht="18">
      <c r="A3" s="125" t="s">
        <v>34</v>
      </c>
      <c r="B3" s="125"/>
      <c r="C3" s="125"/>
      <c r="D3" s="125"/>
      <c r="E3" s="125"/>
      <c r="F3" s="125"/>
      <c r="G3" s="125"/>
      <c r="H3" s="125"/>
      <c r="I3" s="125"/>
    </row>
    <row r="4" spans="1:22" ht="18">
      <c r="A4" s="81" t="s">
        <v>25</v>
      </c>
      <c r="B4" s="77"/>
      <c r="C4" s="77"/>
      <c r="D4" s="77"/>
      <c r="E4" s="77"/>
      <c r="F4" s="77"/>
      <c r="G4" s="82"/>
      <c r="H4" s="82"/>
      <c r="I4" s="82"/>
      <c r="K4" s="75"/>
      <c r="L4" s="75"/>
      <c r="M4" s="75"/>
      <c r="N4" s="75"/>
      <c r="O4" s="75"/>
      <c r="P4" s="75"/>
      <c r="Q4" s="75"/>
      <c r="R4" s="75"/>
      <c r="S4" s="75"/>
      <c r="T4" s="75"/>
      <c r="U4" s="75"/>
      <c r="V4" s="75"/>
    </row>
    <row r="5" spans="1:22" ht="18">
      <c r="A5" s="80" t="s">
        <v>26</v>
      </c>
      <c r="B5" s="77"/>
      <c r="C5" s="77"/>
      <c r="D5" s="77"/>
      <c r="E5" s="77"/>
      <c r="F5" s="77"/>
      <c r="G5" s="82"/>
      <c r="H5" s="82"/>
      <c r="I5" s="82"/>
      <c r="K5" s="75"/>
      <c r="L5" s="75"/>
      <c r="M5" s="75"/>
      <c r="N5" s="75"/>
      <c r="O5" s="75"/>
      <c r="P5" s="75"/>
      <c r="Q5" s="75"/>
      <c r="R5" s="75"/>
      <c r="S5" s="75"/>
      <c r="T5" s="75"/>
      <c r="U5" s="75"/>
      <c r="V5" s="75"/>
    </row>
    <row r="6" spans="1:22" ht="13.5">
      <c r="A6" s="80" t="s">
        <v>27</v>
      </c>
      <c r="B6" s="73"/>
      <c r="C6" s="73"/>
      <c r="D6" s="73"/>
      <c r="E6" s="73"/>
      <c r="F6" s="73"/>
      <c r="K6" s="75"/>
      <c r="L6" s="75"/>
      <c r="M6" s="75"/>
      <c r="N6" s="75"/>
      <c r="O6" s="75"/>
      <c r="P6" s="75"/>
      <c r="Q6" s="75"/>
      <c r="R6" s="75"/>
      <c r="S6" s="75"/>
      <c r="T6" s="75"/>
      <c r="U6" s="75"/>
      <c r="V6" s="75"/>
    </row>
    <row r="7" spans="1:22" ht="13.5">
      <c r="A7" s="80"/>
      <c r="K7" s="75"/>
      <c r="L7" s="75"/>
      <c r="M7" s="75"/>
      <c r="N7" s="75"/>
      <c r="O7" s="75"/>
      <c r="P7" s="75"/>
      <c r="Q7" s="75"/>
      <c r="R7" s="75"/>
      <c r="S7" s="75"/>
      <c r="T7" s="75"/>
      <c r="U7" s="75"/>
      <c r="V7" s="75"/>
    </row>
    <row r="8" spans="1:22" ht="12.75">
      <c r="A8" s="83"/>
      <c r="B8" s="73"/>
      <c r="C8" s="73"/>
      <c r="D8" s="123" t="s">
        <v>14</v>
      </c>
      <c r="E8" s="124"/>
      <c r="F8" s="124"/>
      <c r="G8" s="124"/>
      <c r="H8" s="124"/>
      <c r="I8" s="124"/>
      <c r="K8" s="75"/>
      <c r="L8" s="75"/>
      <c r="M8" s="75"/>
      <c r="N8" s="75"/>
      <c r="O8" s="75"/>
      <c r="P8" s="75"/>
      <c r="Q8" s="75"/>
      <c r="R8" s="75"/>
      <c r="S8" s="75"/>
      <c r="T8" s="75"/>
      <c r="U8" s="75"/>
      <c r="V8" s="75"/>
    </row>
    <row r="9" spans="1:22" ht="12.75">
      <c r="A9" s="71" t="s">
        <v>15</v>
      </c>
      <c r="B9" s="61" t="s">
        <v>13</v>
      </c>
      <c r="C9" s="61" t="s">
        <v>30</v>
      </c>
      <c r="D9" s="73" t="s">
        <v>11</v>
      </c>
      <c r="E9" s="73" t="s">
        <v>122</v>
      </c>
      <c r="F9" s="73" t="s">
        <v>145</v>
      </c>
      <c r="G9" s="73" t="s">
        <v>155</v>
      </c>
      <c r="H9" s="73" t="s">
        <v>3</v>
      </c>
      <c r="I9" s="73" t="s">
        <v>4</v>
      </c>
      <c r="K9" s="75"/>
      <c r="L9" s="75"/>
      <c r="M9" s="75"/>
      <c r="N9" s="75"/>
      <c r="O9" s="75"/>
      <c r="P9" s="75"/>
      <c r="Q9" s="75"/>
      <c r="R9" s="75"/>
      <c r="S9" s="75"/>
      <c r="T9" s="75"/>
      <c r="U9" s="75"/>
      <c r="V9" s="75"/>
    </row>
    <row r="10" spans="1:22" ht="171">
      <c r="A10" s="71" t="s">
        <v>123</v>
      </c>
      <c r="B10" s="61" t="s">
        <v>166</v>
      </c>
      <c r="C10" s="73"/>
      <c r="D10" s="61" t="s">
        <v>89</v>
      </c>
      <c r="E10" s="84" t="s">
        <v>189</v>
      </c>
      <c r="F10" s="104" t="s">
        <v>174</v>
      </c>
      <c r="G10" s="84" t="s">
        <v>160</v>
      </c>
      <c r="H10" s="76"/>
      <c r="I10" s="85"/>
      <c r="K10" s="75"/>
      <c r="L10" s="75"/>
      <c r="M10" s="75"/>
      <c r="N10" s="75"/>
      <c r="O10" s="75"/>
      <c r="P10" s="75"/>
      <c r="Q10" s="75"/>
      <c r="R10" s="75"/>
      <c r="S10" s="75"/>
      <c r="T10" s="75"/>
      <c r="U10" s="75"/>
      <c r="V10" s="75"/>
    </row>
    <row r="11" spans="1:22" ht="78.75">
      <c r="A11" s="71" t="s">
        <v>124</v>
      </c>
      <c r="B11" s="64" t="s">
        <v>97</v>
      </c>
      <c r="C11" s="73"/>
      <c r="D11" s="72" t="s">
        <v>98</v>
      </c>
      <c r="E11" s="72" t="s">
        <v>136</v>
      </c>
      <c r="F11" s="104" t="s">
        <v>195</v>
      </c>
      <c r="G11" s="84" t="s">
        <v>159</v>
      </c>
      <c r="H11" s="76"/>
      <c r="I11" s="85"/>
      <c r="K11" s="75"/>
      <c r="L11" s="75"/>
      <c r="M11" s="75"/>
      <c r="N11" s="75"/>
      <c r="O11" s="75"/>
      <c r="P11" s="75"/>
      <c r="Q11" s="75"/>
      <c r="R11" s="75"/>
      <c r="S11" s="75"/>
      <c r="T11" s="75"/>
      <c r="U11" s="75"/>
      <c r="V11" s="75"/>
    </row>
    <row r="12" spans="1:22" ht="78.75">
      <c r="A12" s="71">
        <v>1.1</v>
      </c>
      <c r="B12" s="61" t="s">
        <v>83</v>
      </c>
      <c r="C12" s="73"/>
      <c r="D12" s="61" t="s">
        <v>106</v>
      </c>
      <c r="E12" s="84" t="s">
        <v>114</v>
      </c>
      <c r="F12" s="61" t="s">
        <v>194</v>
      </c>
      <c r="G12" s="84" t="s">
        <v>158</v>
      </c>
      <c r="H12" s="76"/>
      <c r="I12" s="85"/>
      <c r="K12" s="75"/>
      <c r="L12" s="75"/>
      <c r="M12" s="75"/>
      <c r="N12" s="75"/>
      <c r="O12" s="75"/>
      <c r="P12" s="75"/>
      <c r="Q12" s="75"/>
      <c r="R12" s="75"/>
      <c r="S12" s="75"/>
      <c r="T12" s="75"/>
      <c r="U12" s="75"/>
      <c r="V12" s="75"/>
    </row>
    <row r="13" spans="1:22" ht="66">
      <c r="A13" s="71">
        <v>1.2</v>
      </c>
      <c r="B13" s="61" t="s">
        <v>84</v>
      </c>
      <c r="C13" s="73"/>
      <c r="D13" s="61" t="s">
        <v>107</v>
      </c>
      <c r="E13" s="72" t="s">
        <v>114</v>
      </c>
      <c r="F13" s="79" t="s">
        <v>176</v>
      </c>
      <c r="G13" s="84" t="s">
        <v>158</v>
      </c>
      <c r="H13" s="76"/>
      <c r="I13" s="85"/>
      <c r="K13" s="75"/>
      <c r="L13" s="75"/>
      <c r="M13" s="75"/>
      <c r="N13" s="75"/>
      <c r="O13" s="75"/>
      <c r="P13" s="75"/>
      <c r="Q13" s="75"/>
      <c r="R13" s="75"/>
      <c r="S13" s="75"/>
      <c r="T13" s="75"/>
      <c r="U13" s="75"/>
      <c r="V13" s="75"/>
    </row>
    <row r="14" spans="1:22" ht="105">
      <c r="A14" s="71">
        <v>2</v>
      </c>
      <c r="B14" s="61" t="s">
        <v>146</v>
      </c>
      <c r="C14" s="73"/>
      <c r="D14" s="61" t="s">
        <v>96</v>
      </c>
      <c r="E14" s="84" t="s">
        <v>115</v>
      </c>
      <c r="F14" s="79" t="s">
        <v>150</v>
      </c>
      <c r="G14" s="85" t="s">
        <v>161</v>
      </c>
      <c r="H14" s="76"/>
      <c r="I14" s="85"/>
      <c r="K14" s="75"/>
      <c r="L14" s="75"/>
      <c r="M14" s="75"/>
      <c r="N14" s="75"/>
      <c r="O14" s="75"/>
      <c r="P14" s="75"/>
      <c r="Q14" s="75"/>
      <c r="R14" s="75"/>
      <c r="S14" s="75"/>
      <c r="T14" s="75"/>
      <c r="U14" s="75"/>
      <c r="V14" s="75"/>
    </row>
    <row r="15" spans="1:22" ht="371.25" customHeight="1">
      <c r="A15" s="71">
        <v>3</v>
      </c>
      <c r="B15" s="64" t="s">
        <v>147</v>
      </c>
      <c r="C15" s="73"/>
      <c r="D15" s="61" t="s">
        <v>90</v>
      </c>
      <c r="E15" s="72" t="s">
        <v>116</v>
      </c>
      <c r="F15" s="97" t="s">
        <v>179</v>
      </c>
      <c r="G15" s="84" t="s">
        <v>157</v>
      </c>
      <c r="H15" s="76"/>
      <c r="I15" s="85"/>
      <c r="K15" s="75"/>
      <c r="L15" s="75"/>
      <c r="M15" s="75"/>
      <c r="N15" s="75"/>
      <c r="O15" s="75"/>
      <c r="P15" s="75"/>
      <c r="Q15" s="75"/>
      <c r="R15" s="75"/>
      <c r="S15" s="75"/>
      <c r="T15" s="75"/>
      <c r="U15" s="75"/>
      <c r="V15" s="75"/>
    </row>
    <row r="16" spans="1:22" ht="120.75" customHeight="1">
      <c r="A16" s="71">
        <v>3.1</v>
      </c>
      <c r="B16" s="64" t="s">
        <v>72</v>
      </c>
      <c r="C16" s="73"/>
      <c r="D16" s="61" t="s">
        <v>99</v>
      </c>
      <c r="E16" s="85" t="s">
        <v>117</v>
      </c>
      <c r="F16" s="105" t="s">
        <v>177</v>
      </c>
      <c r="G16" s="91" t="s">
        <v>162</v>
      </c>
      <c r="H16" s="76"/>
      <c r="I16" s="85"/>
      <c r="K16" s="75"/>
      <c r="L16" s="75"/>
      <c r="M16" s="75"/>
      <c r="N16" s="75"/>
      <c r="O16" s="75"/>
      <c r="P16" s="75"/>
      <c r="Q16" s="75"/>
      <c r="R16" s="75"/>
      <c r="S16" s="75"/>
      <c r="T16" s="75"/>
      <c r="U16" s="75"/>
      <c r="V16" s="75"/>
    </row>
    <row r="17" spans="1:22" ht="105">
      <c r="A17" s="71">
        <v>3.2</v>
      </c>
      <c r="B17" s="64" t="s">
        <v>73</v>
      </c>
      <c r="C17" s="73"/>
      <c r="D17" s="61" t="s">
        <v>100</v>
      </c>
      <c r="E17" s="72" t="s">
        <v>117</v>
      </c>
      <c r="F17" s="105" t="s">
        <v>177</v>
      </c>
      <c r="G17" s="91" t="s">
        <v>153</v>
      </c>
      <c r="H17" s="76"/>
      <c r="I17" s="85"/>
      <c r="K17" s="75"/>
      <c r="L17" s="75"/>
      <c r="M17" s="75"/>
      <c r="N17" s="75"/>
      <c r="O17" s="75"/>
      <c r="P17" s="75"/>
      <c r="Q17" s="75"/>
      <c r="R17" s="75"/>
      <c r="S17" s="75"/>
      <c r="T17" s="75"/>
      <c r="U17" s="75"/>
      <c r="V17" s="75"/>
    </row>
    <row r="18" spans="1:22" ht="210.75">
      <c r="A18" s="71">
        <v>3.3</v>
      </c>
      <c r="B18" s="64" t="s">
        <v>74</v>
      </c>
      <c r="C18" s="73"/>
      <c r="D18" s="61" t="s">
        <v>101</v>
      </c>
      <c r="E18" s="85" t="s">
        <v>117</v>
      </c>
      <c r="F18" s="105" t="s">
        <v>177</v>
      </c>
      <c r="G18" s="91" t="s">
        <v>153</v>
      </c>
      <c r="H18" s="76"/>
      <c r="I18" s="85"/>
      <c r="K18" s="75"/>
      <c r="L18" s="75"/>
      <c r="M18" s="75"/>
      <c r="N18" s="86" t="s">
        <v>18</v>
      </c>
      <c r="O18" s="75"/>
      <c r="P18" s="75"/>
      <c r="Q18" s="75"/>
      <c r="R18" s="75"/>
      <c r="S18" s="75"/>
      <c r="T18" s="75"/>
      <c r="U18" s="75"/>
      <c r="V18" s="75"/>
    </row>
    <row r="19" spans="1:22" s="93" customFormat="1" ht="39">
      <c r="A19" s="71"/>
      <c r="B19" s="64" t="s">
        <v>171</v>
      </c>
      <c r="C19" s="92"/>
      <c r="D19" s="61"/>
      <c r="E19" s="85"/>
      <c r="F19" s="97" t="s">
        <v>180</v>
      </c>
      <c r="G19" s="91"/>
      <c r="H19" s="76"/>
      <c r="I19" s="85"/>
      <c r="K19" s="75"/>
      <c r="L19" s="75"/>
      <c r="M19" s="75"/>
      <c r="N19" s="86"/>
      <c r="O19" s="75"/>
      <c r="P19" s="75"/>
      <c r="Q19" s="75"/>
      <c r="R19" s="75"/>
      <c r="S19" s="75"/>
      <c r="T19" s="75"/>
      <c r="U19" s="75"/>
      <c r="V19" s="75"/>
    </row>
    <row r="20" spans="1:22" ht="78.75">
      <c r="A20" s="71">
        <v>3.4</v>
      </c>
      <c r="B20" s="64" t="s">
        <v>75</v>
      </c>
      <c r="C20" s="73"/>
      <c r="D20" s="61" t="s">
        <v>102</v>
      </c>
      <c r="E20" s="72" t="s">
        <v>117</v>
      </c>
      <c r="F20" s="105" t="s">
        <v>177</v>
      </c>
      <c r="G20" s="91" t="s">
        <v>153</v>
      </c>
      <c r="H20" s="76"/>
      <c r="I20" s="85"/>
      <c r="K20" s="75"/>
      <c r="L20" s="75"/>
      <c r="M20" s="75"/>
      <c r="N20" s="86" t="s">
        <v>33</v>
      </c>
      <c r="O20" s="75"/>
      <c r="P20" s="75"/>
      <c r="Q20" s="75"/>
      <c r="R20" s="75"/>
      <c r="S20" s="75"/>
      <c r="T20" s="75"/>
      <c r="U20" s="75"/>
      <c r="V20" s="75"/>
    </row>
    <row r="21" spans="1:22" s="93" customFormat="1" ht="39">
      <c r="A21" s="71"/>
      <c r="B21" s="64" t="s">
        <v>172</v>
      </c>
      <c r="C21" s="92"/>
      <c r="D21" s="61"/>
      <c r="E21" s="72"/>
      <c r="F21" s="97" t="s">
        <v>180</v>
      </c>
      <c r="G21" s="91"/>
      <c r="H21" s="76"/>
      <c r="I21" s="85"/>
      <c r="K21" s="75"/>
      <c r="L21" s="75"/>
      <c r="M21" s="75"/>
      <c r="N21" s="86"/>
      <c r="O21" s="75"/>
      <c r="P21" s="75"/>
      <c r="Q21" s="75"/>
      <c r="R21" s="75"/>
      <c r="S21" s="75"/>
      <c r="T21" s="75"/>
      <c r="U21" s="75"/>
      <c r="V21" s="75"/>
    </row>
    <row r="22" spans="1:22" ht="144.75">
      <c r="A22" s="71">
        <v>3.5</v>
      </c>
      <c r="B22" s="64" t="s">
        <v>76</v>
      </c>
      <c r="C22" s="73"/>
      <c r="D22" s="61" t="s">
        <v>103</v>
      </c>
      <c r="E22" s="87" t="s">
        <v>117</v>
      </c>
      <c r="F22" s="105" t="s">
        <v>177</v>
      </c>
      <c r="G22" s="91" t="s">
        <v>153</v>
      </c>
      <c r="H22" s="88"/>
      <c r="I22" s="87"/>
      <c r="K22" s="75"/>
      <c r="L22" s="75"/>
      <c r="M22" s="75"/>
      <c r="N22" s="86" t="s">
        <v>31</v>
      </c>
      <c r="O22" s="75"/>
      <c r="P22" s="75"/>
      <c r="Q22" s="75"/>
      <c r="R22" s="75"/>
      <c r="S22" s="75"/>
      <c r="T22" s="75"/>
      <c r="U22" s="75"/>
      <c r="V22" s="75"/>
    </row>
    <row r="23" spans="1:22" ht="39">
      <c r="A23" s="71">
        <v>3.6</v>
      </c>
      <c r="B23" s="64" t="s">
        <v>77</v>
      </c>
      <c r="C23" s="73"/>
      <c r="D23" s="61" t="s">
        <v>104</v>
      </c>
      <c r="E23" s="87" t="s">
        <v>117</v>
      </c>
      <c r="F23" s="99" t="s">
        <v>143</v>
      </c>
      <c r="G23" s="91" t="s">
        <v>153</v>
      </c>
      <c r="H23" s="88"/>
      <c r="I23" s="87"/>
      <c r="K23" s="75"/>
      <c r="L23" s="75"/>
      <c r="M23" s="75"/>
      <c r="N23" s="86" t="s">
        <v>17</v>
      </c>
      <c r="O23" s="75"/>
      <c r="P23" s="75"/>
      <c r="Q23" s="75"/>
      <c r="R23" s="75"/>
      <c r="S23" s="75"/>
      <c r="T23" s="75"/>
      <c r="U23" s="75"/>
      <c r="V23" s="75"/>
    </row>
    <row r="24" spans="1:22" ht="26.25">
      <c r="A24" s="71">
        <v>3.7</v>
      </c>
      <c r="B24" s="64" t="s">
        <v>78</v>
      </c>
      <c r="C24" s="73"/>
      <c r="D24" s="61" t="s">
        <v>105</v>
      </c>
      <c r="E24" s="87" t="s">
        <v>117</v>
      </c>
      <c r="F24" s="100" t="s">
        <v>11</v>
      </c>
      <c r="G24" s="91" t="s">
        <v>153</v>
      </c>
      <c r="H24" s="88"/>
      <c r="I24" s="87"/>
      <c r="K24" s="75"/>
      <c r="L24" s="75"/>
      <c r="M24" s="75"/>
      <c r="N24" s="86" t="s">
        <v>32</v>
      </c>
      <c r="O24" s="75"/>
      <c r="P24" s="75"/>
      <c r="Q24" s="75"/>
      <c r="R24" s="75"/>
      <c r="S24" s="75"/>
      <c r="T24" s="75"/>
      <c r="U24" s="75"/>
      <c r="V24" s="75"/>
    </row>
    <row r="25" spans="1:22" ht="105">
      <c r="A25" s="71">
        <v>4</v>
      </c>
      <c r="B25" s="61" t="s">
        <v>67</v>
      </c>
      <c r="C25" s="73"/>
      <c r="D25" s="61" t="s">
        <v>96</v>
      </c>
      <c r="E25" s="87" t="s">
        <v>125</v>
      </c>
      <c r="F25" s="97" t="s">
        <v>149</v>
      </c>
      <c r="G25" s="90" t="s">
        <v>163</v>
      </c>
      <c r="H25" s="88"/>
      <c r="I25" s="87"/>
      <c r="K25" s="75"/>
      <c r="L25" s="75"/>
      <c r="M25" s="75"/>
      <c r="N25" s="86" t="s">
        <v>16</v>
      </c>
      <c r="O25" s="75"/>
      <c r="P25" s="75"/>
      <c r="Q25" s="75"/>
      <c r="R25" s="75"/>
      <c r="S25" s="75"/>
      <c r="T25" s="75"/>
      <c r="U25" s="75"/>
      <c r="V25" s="75"/>
    </row>
    <row r="26" spans="1:22" ht="118.5">
      <c r="A26" s="71">
        <v>5</v>
      </c>
      <c r="B26" s="64" t="s">
        <v>71</v>
      </c>
      <c r="C26" s="73"/>
      <c r="D26" s="61" t="s">
        <v>135</v>
      </c>
      <c r="E26" s="89" t="s">
        <v>118</v>
      </c>
      <c r="F26" s="98" t="s">
        <v>134</v>
      </c>
      <c r="G26" s="90" t="s">
        <v>11</v>
      </c>
      <c r="H26" s="88"/>
      <c r="I26" s="87"/>
      <c r="K26" s="75"/>
      <c r="L26" s="75"/>
      <c r="M26" s="75"/>
      <c r="N26" s="75"/>
      <c r="O26" s="75"/>
      <c r="P26" s="75"/>
      <c r="Q26" s="75"/>
      <c r="R26" s="75"/>
      <c r="S26" s="75"/>
      <c r="T26" s="75"/>
      <c r="U26" s="75"/>
      <c r="V26" s="75"/>
    </row>
    <row r="27" spans="1:22" ht="52.5">
      <c r="A27" s="71">
        <v>6</v>
      </c>
      <c r="B27" s="64" t="s">
        <v>80</v>
      </c>
      <c r="C27" s="73"/>
      <c r="D27" s="72" t="s">
        <v>112</v>
      </c>
      <c r="E27" s="89" t="s">
        <v>119</v>
      </c>
      <c r="F27" s="101" t="s">
        <v>11</v>
      </c>
      <c r="G27" s="90" t="s">
        <v>11</v>
      </c>
      <c r="H27" s="88"/>
      <c r="I27" s="87"/>
      <c r="K27" s="75"/>
      <c r="L27" s="75"/>
      <c r="M27" s="75"/>
      <c r="N27" s="75"/>
      <c r="O27" s="75"/>
      <c r="P27" s="75"/>
      <c r="Q27" s="75"/>
      <c r="R27" s="75"/>
      <c r="S27" s="75"/>
      <c r="T27" s="75"/>
      <c r="U27" s="75"/>
      <c r="V27" s="75"/>
    </row>
    <row r="28" spans="1:22" ht="26.25">
      <c r="A28" s="71">
        <v>7</v>
      </c>
      <c r="B28" s="64" t="s">
        <v>148</v>
      </c>
      <c r="C28" s="73"/>
      <c r="D28" s="72" t="s">
        <v>92</v>
      </c>
      <c r="E28" s="87" t="s">
        <v>120</v>
      </c>
      <c r="F28" s="101" t="s">
        <v>11</v>
      </c>
      <c r="G28" s="90" t="s">
        <v>11</v>
      </c>
      <c r="H28" s="88"/>
      <c r="I28" s="87"/>
      <c r="K28" s="75"/>
      <c r="L28" s="75"/>
      <c r="M28" s="75"/>
      <c r="N28" s="75"/>
      <c r="O28" s="75"/>
      <c r="P28" s="75"/>
      <c r="Q28" s="75"/>
      <c r="R28" s="75"/>
      <c r="S28" s="75"/>
      <c r="T28" s="75"/>
      <c r="U28" s="75"/>
      <c r="V28" s="75"/>
    </row>
    <row r="29" spans="1:22" ht="78.75">
      <c r="A29" s="71">
        <v>8</v>
      </c>
      <c r="B29" s="64" t="s">
        <v>69</v>
      </c>
      <c r="C29" s="73"/>
      <c r="D29" s="61" t="s">
        <v>91</v>
      </c>
      <c r="E29" s="96" t="s">
        <v>117</v>
      </c>
      <c r="F29" s="97" t="s">
        <v>144</v>
      </c>
      <c r="G29" s="91" t="s">
        <v>165</v>
      </c>
      <c r="H29" s="88"/>
      <c r="I29" s="87"/>
      <c r="K29" s="75"/>
      <c r="L29" s="75"/>
      <c r="M29" s="75"/>
      <c r="N29" s="75"/>
      <c r="O29" s="75"/>
      <c r="P29" s="75"/>
      <c r="Q29" s="75"/>
      <c r="R29" s="75"/>
      <c r="S29" s="75"/>
      <c r="T29" s="75"/>
      <c r="U29" s="75"/>
      <c r="V29" s="75"/>
    </row>
    <row r="30" spans="1:22" ht="12.75">
      <c r="A30" s="71">
        <v>9</v>
      </c>
      <c r="B30" s="64" t="s">
        <v>81</v>
      </c>
      <c r="C30" s="73"/>
      <c r="D30" s="72" t="s">
        <v>112</v>
      </c>
      <c r="E30" s="87" t="s">
        <v>117</v>
      </c>
      <c r="F30" s="101" t="s">
        <v>11</v>
      </c>
      <c r="G30" s="90" t="s">
        <v>154</v>
      </c>
      <c r="H30" s="88"/>
      <c r="I30" s="87"/>
      <c r="K30" s="75"/>
      <c r="L30" s="75"/>
      <c r="M30" s="75"/>
      <c r="N30" s="75"/>
      <c r="O30" s="75"/>
      <c r="P30" s="75"/>
      <c r="Q30" s="75"/>
      <c r="R30" s="75"/>
      <c r="S30" s="75"/>
      <c r="T30" s="75"/>
      <c r="U30" s="75"/>
      <c r="V30" s="75"/>
    </row>
    <row r="31" spans="1:22" ht="26.25">
      <c r="A31" s="71">
        <v>10</v>
      </c>
      <c r="B31" s="64" t="s">
        <v>70</v>
      </c>
      <c r="C31" s="73"/>
      <c r="D31" s="72" t="s">
        <v>92</v>
      </c>
      <c r="E31" s="96" t="s">
        <v>120</v>
      </c>
      <c r="F31" s="101" t="s">
        <v>11</v>
      </c>
      <c r="G31" s="90" t="s">
        <v>11</v>
      </c>
      <c r="H31" s="88"/>
      <c r="I31" s="87"/>
      <c r="K31" s="75"/>
      <c r="L31" s="75"/>
      <c r="M31" s="75"/>
      <c r="N31" s="75"/>
      <c r="O31" s="75"/>
      <c r="P31" s="75"/>
      <c r="Q31" s="75"/>
      <c r="R31" s="75"/>
      <c r="S31" s="75"/>
      <c r="T31" s="75"/>
      <c r="U31" s="75"/>
      <c r="V31" s="75"/>
    </row>
    <row r="32" spans="1:22" ht="66">
      <c r="A32" s="71">
        <v>11</v>
      </c>
      <c r="B32" s="64" t="s">
        <v>82</v>
      </c>
      <c r="C32" s="73"/>
      <c r="D32" s="61" t="s">
        <v>95</v>
      </c>
      <c r="E32" s="87" t="s">
        <v>117</v>
      </c>
      <c r="F32" s="97" t="s">
        <v>167</v>
      </c>
      <c r="G32" s="94" t="s">
        <v>164</v>
      </c>
      <c r="H32" s="88"/>
      <c r="I32" s="87"/>
      <c r="K32" s="75"/>
      <c r="L32" s="75"/>
      <c r="M32" s="75"/>
      <c r="N32" s="75"/>
      <c r="O32" s="75"/>
      <c r="P32" s="75"/>
      <c r="Q32" s="75"/>
      <c r="R32" s="75"/>
      <c r="S32" s="75"/>
      <c r="T32" s="75"/>
      <c r="U32" s="75"/>
      <c r="V32" s="75"/>
    </row>
    <row r="33" spans="1:22" ht="66">
      <c r="A33" s="71">
        <v>12</v>
      </c>
      <c r="B33" s="64" t="s">
        <v>85</v>
      </c>
      <c r="C33" s="73"/>
      <c r="D33" s="61" t="s">
        <v>93</v>
      </c>
      <c r="E33" s="96" t="s">
        <v>117</v>
      </c>
      <c r="F33" s="97" t="s">
        <v>151</v>
      </c>
      <c r="G33" s="91" t="s">
        <v>165</v>
      </c>
      <c r="H33" s="88"/>
      <c r="I33" s="87"/>
      <c r="K33" s="75"/>
      <c r="L33" s="75"/>
      <c r="M33" s="75"/>
      <c r="N33" s="75"/>
      <c r="O33" s="75"/>
      <c r="P33" s="75"/>
      <c r="Q33" s="75"/>
      <c r="R33" s="75"/>
      <c r="S33" s="75"/>
      <c r="T33" s="75"/>
      <c r="U33" s="75"/>
      <c r="V33" s="75"/>
    </row>
    <row r="34" spans="1:22" ht="66">
      <c r="A34" s="71">
        <v>13</v>
      </c>
      <c r="B34" s="64" t="s">
        <v>86</v>
      </c>
      <c r="C34" s="73"/>
      <c r="D34" s="61" t="s">
        <v>94</v>
      </c>
      <c r="E34" s="87" t="s">
        <v>117</v>
      </c>
      <c r="F34" s="98" t="s">
        <v>152</v>
      </c>
      <c r="G34" s="91" t="s">
        <v>165</v>
      </c>
      <c r="H34" s="88"/>
      <c r="I34" s="87"/>
      <c r="K34" s="75"/>
      <c r="L34" s="75"/>
      <c r="M34" s="75"/>
      <c r="N34" s="75"/>
      <c r="O34" s="75"/>
      <c r="P34" s="75"/>
      <c r="Q34" s="75"/>
      <c r="R34" s="75"/>
      <c r="S34" s="75"/>
      <c r="T34" s="75"/>
      <c r="U34" s="75"/>
      <c r="V34" s="75"/>
    </row>
    <row r="35" spans="1:9" ht="132">
      <c r="A35" s="71">
        <v>14</v>
      </c>
      <c r="B35" s="72" t="s">
        <v>79</v>
      </c>
      <c r="C35" s="73"/>
      <c r="D35" s="61" t="s">
        <v>126</v>
      </c>
      <c r="E35" s="96" t="s">
        <v>121</v>
      </c>
      <c r="F35" s="101" t="s">
        <v>11</v>
      </c>
      <c r="G35" s="91" t="s">
        <v>156</v>
      </c>
      <c r="H35" s="88"/>
      <c r="I35" s="87"/>
    </row>
    <row r="36" spans="1:9" ht="78.75">
      <c r="A36" s="65">
        <v>15</v>
      </c>
      <c r="B36" s="64" t="s">
        <v>97</v>
      </c>
      <c r="C36" s="73"/>
      <c r="D36" s="72" t="s">
        <v>98</v>
      </c>
      <c r="E36" s="95"/>
      <c r="F36" s="104" t="s">
        <v>175</v>
      </c>
      <c r="G36" s="91" t="s">
        <v>165</v>
      </c>
      <c r="H36" s="88"/>
      <c r="I36" s="87"/>
    </row>
    <row r="37" spans="1:9" ht="12.75">
      <c r="A37" s="71">
        <v>16</v>
      </c>
      <c r="B37" s="107" t="s">
        <v>173</v>
      </c>
      <c r="C37" s="92"/>
      <c r="D37" s="104"/>
      <c r="E37" s="91"/>
      <c r="F37" s="108"/>
      <c r="G37" s="85"/>
      <c r="H37" s="76"/>
      <c r="I37" s="85"/>
    </row>
    <row r="38" spans="1:9" ht="12.75">
      <c r="A38" s="71">
        <v>17</v>
      </c>
      <c r="B38" s="107" t="s">
        <v>170</v>
      </c>
      <c r="C38" s="92"/>
      <c r="D38" s="104"/>
      <c r="E38" s="91" t="s">
        <v>169</v>
      </c>
      <c r="F38" s="108" t="s">
        <v>168</v>
      </c>
      <c r="G38" s="85"/>
      <c r="H38" s="76"/>
      <c r="I38" s="85"/>
    </row>
    <row r="39" spans="1:9" ht="26.25">
      <c r="A39" s="71">
        <v>18</v>
      </c>
      <c r="B39" s="107" t="s">
        <v>186</v>
      </c>
      <c r="C39" s="92"/>
      <c r="D39" s="104" t="s">
        <v>183</v>
      </c>
      <c r="E39" s="91" t="s">
        <v>184</v>
      </c>
      <c r="F39" s="108"/>
      <c r="G39" s="85"/>
      <c r="H39" s="76"/>
      <c r="I39" s="85"/>
    </row>
    <row r="40" spans="1:9" ht="39">
      <c r="A40" s="71">
        <v>19</v>
      </c>
      <c r="B40" s="107" t="s">
        <v>187</v>
      </c>
      <c r="C40" s="92"/>
      <c r="D40" s="104" t="s">
        <v>181</v>
      </c>
      <c r="E40" s="91" t="s">
        <v>185</v>
      </c>
      <c r="F40" s="109"/>
      <c r="G40" s="85"/>
      <c r="H40" s="76"/>
      <c r="I40" s="85"/>
    </row>
    <row r="41" spans="1:9" ht="26.25">
      <c r="A41" s="102">
        <v>19.1</v>
      </c>
      <c r="B41" s="107" t="s">
        <v>188</v>
      </c>
      <c r="C41" s="103"/>
      <c r="D41" s="104" t="s">
        <v>182</v>
      </c>
      <c r="E41" s="91" t="s">
        <v>185</v>
      </c>
      <c r="F41" s="109"/>
      <c r="G41" s="87"/>
      <c r="H41" s="88"/>
      <c r="I41" s="87"/>
    </row>
    <row r="42" spans="1:9" ht="12.75">
      <c r="A42" s="102">
        <v>20</v>
      </c>
      <c r="B42" s="107" t="s">
        <v>190</v>
      </c>
      <c r="C42" s="106"/>
      <c r="D42" s="104" t="s">
        <v>191</v>
      </c>
      <c r="E42" s="91" t="s">
        <v>117</v>
      </c>
      <c r="F42" s="110" t="s">
        <v>117</v>
      </c>
      <c r="G42" s="87"/>
      <c r="H42" s="88"/>
      <c r="I42" s="87"/>
    </row>
    <row r="43" spans="1:9" ht="92.25">
      <c r="A43" s="102">
        <v>21</v>
      </c>
      <c r="B43" s="107" t="s">
        <v>192</v>
      </c>
      <c r="C43" s="106"/>
      <c r="D43" s="104" t="s">
        <v>193</v>
      </c>
      <c r="E43" s="91" t="s">
        <v>117</v>
      </c>
      <c r="F43" s="110" t="s">
        <v>178</v>
      </c>
      <c r="G43" s="87"/>
      <c r="H43" s="88"/>
      <c r="I43" s="87"/>
    </row>
  </sheetData>
  <sheetProtection/>
  <mergeCells count="4">
    <mergeCell ref="D8:I8"/>
    <mergeCell ref="A3:I3"/>
    <mergeCell ref="A1:I1"/>
    <mergeCell ref="A2:I2"/>
  </mergeCells>
  <dataValidations count="2">
    <dataValidation type="list" allowBlank="1" showInputMessage="1" showErrorMessage="1" sqref="C10:C36">
      <formula1>$M$24:$M$33</formula1>
    </dataValidation>
    <dataValidation type="list" allowBlank="1" showInputMessage="1" showErrorMessage="1" sqref="C37:C48">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1" t="str">
        <f>Setup!A2</f>
        <v>MIC Special Session</v>
      </c>
      <c r="B1" s="111"/>
      <c r="C1" s="111"/>
      <c r="D1" s="111"/>
      <c r="E1" s="111"/>
      <c r="F1" s="111"/>
      <c r="G1" s="111"/>
      <c r="H1" s="28"/>
      <c r="I1" s="28"/>
    </row>
    <row r="2" spans="1:9" s="27" customFormat="1" ht="18">
      <c r="A2" s="112"/>
      <c r="B2" s="112"/>
      <c r="C2" s="112"/>
      <c r="D2" s="112"/>
      <c r="E2" s="112"/>
      <c r="F2" s="112"/>
      <c r="G2" s="112"/>
      <c r="H2" s="28"/>
      <c r="I2" s="28"/>
    </row>
    <row r="3" spans="1:9" ht="18">
      <c r="A3" s="113" t="s">
        <v>44</v>
      </c>
      <c r="B3" s="113"/>
      <c r="C3" s="113"/>
      <c r="D3" s="113"/>
      <c r="E3" s="113"/>
      <c r="F3" s="113"/>
      <c r="G3" s="113"/>
      <c r="H3" s="113"/>
      <c r="I3" s="113"/>
    </row>
    <row r="4" spans="1:2" ht="38.25" customHeight="1">
      <c r="A4" s="2"/>
      <c r="B4" s="14" t="s">
        <v>59</v>
      </c>
    </row>
    <row r="5" spans="1:6" ht="41.25" customHeight="1">
      <c r="A5" s="14"/>
      <c r="B5" s="129" t="s">
        <v>29</v>
      </c>
      <c r="C5" s="130"/>
      <c r="D5" s="130"/>
      <c r="E5" s="130"/>
      <c r="F5" s="131"/>
    </row>
    <row r="6" spans="1:6" ht="43.5" customHeight="1">
      <c r="A6" s="14"/>
      <c r="B6" s="21" t="s">
        <v>0</v>
      </c>
      <c r="C6" s="44" t="s">
        <v>1</v>
      </c>
      <c r="D6" s="21" t="s">
        <v>2</v>
      </c>
      <c r="E6" s="44" t="s">
        <v>3</v>
      </c>
      <c r="F6" s="21" t="s">
        <v>4</v>
      </c>
    </row>
    <row r="7" spans="1:6" ht="13.5">
      <c r="A7" s="22">
        <v>1</v>
      </c>
      <c r="B7" s="43" t="s">
        <v>10</v>
      </c>
      <c r="C7" s="42" t="s">
        <v>10</v>
      </c>
      <c r="D7" s="43" t="s">
        <v>10</v>
      </c>
      <c r="E7" s="42" t="s">
        <v>10</v>
      </c>
      <c r="F7" s="43" t="s">
        <v>10</v>
      </c>
    </row>
    <row r="8" spans="1:6" ht="13.5">
      <c r="A8" s="22">
        <v>2</v>
      </c>
      <c r="B8" s="43" t="s">
        <v>10</v>
      </c>
      <c r="C8" s="42" t="s">
        <v>10</v>
      </c>
      <c r="D8" s="43" t="s">
        <v>10</v>
      </c>
      <c r="E8" s="42" t="s">
        <v>10</v>
      </c>
      <c r="F8" s="43" t="s">
        <v>10</v>
      </c>
    </row>
    <row r="9" spans="1:6" ht="13.5">
      <c r="A9" s="22">
        <v>3</v>
      </c>
      <c r="B9" s="43" t="s">
        <v>10</v>
      </c>
      <c r="C9" s="42" t="s">
        <v>10</v>
      </c>
      <c r="D9" s="43" t="s">
        <v>10</v>
      </c>
      <c r="E9" s="42" t="s">
        <v>10</v>
      </c>
      <c r="F9" s="43" t="s">
        <v>10</v>
      </c>
    </row>
    <row r="10" spans="1:6" ht="13.5">
      <c r="A10" s="22">
        <v>4</v>
      </c>
      <c r="B10" s="43" t="s">
        <v>10</v>
      </c>
      <c r="C10" s="42" t="s">
        <v>10</v>
      </c>
      <c r="D10" s="43" t="s">
        <v>10</v>
      </c>
      <c r="E10" s="42" t="s">
        <v>10</v>
      </c>
      <c r="F10" s="43" t="s">
        <v>10</v>
      </c>
    </row>
    <row r="11" spans="1:6" ht="13.5">
      <c r="A11" s="22">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3.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1" t="str">
        <f>Setup!A2</f>
        <v>MIC Special Session</v>
      </c>
      <c r="B1" s="111"/>
      <c r="C1" s="114"/>
      <c r="D1" s="114"/>
      <c r="E1" s="114"/>
      <c r="F1" s="114"/>
      <c r="G1" s="114"/>
      <c r="H1" s="114"/>
      <c r="I1" s="114"/>
      <c r="J1" s="114"/>
    </row>
    <row r="2" spans="1:10" s="34" customFormat="1" ht="18">
      <c r="A2" s="112"/>
      <c r="B2" s="112"/>
      <c r="C2" s="114"/>
      <c r="D2" s="114"/>
      <c r="E2" s="114"/>
      <c r="F2" s="114"/>
      <c r="G2" s="114"/>
      <c r="H2" s="114"/>
      <c r="I2" s="114"/>
      <c r="J2" s="114"/>
    </row>
    <row r="3" spans="1:10" s="34" customFormat="1" ht="18">
      <c r="A3" s="113" t="s">
        <v>38</v>
      </c>
      <c r="B3" s="113"/>
      <c r="C3" s="113"/>
      <c r="D3" s="113"/>
      <c r="E3" s="113"/>
      <c r="F3" s="113"/>
      <c r="G3" s="113"/>
      <c r="H3" s="113"/>
      <c r="I3" s="113"/>
      <c r="J3" s="113"/>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6.2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2018-02-06T14:45:16Z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{FB5A621C-DF5B-4059-996E-6631244D174A}</vt:lpwstr>
  </property>
</Properties>
</file>