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4076" windowHeight="8820" tabRatio="886" activeTab="4"/>
  </bookViews>
  <sheets>
    <sheet name="Setup" sheetId="1" r:id="rId1"/>
    <sheet name="1. Interest Identification" sheetId="2" r:id="rId2"/>
    <sheet name="2. Options Matrix- Design Comp." sheetId="3" r:id="rId3"/>
    <sheet name="2a. Component Details" sheetId="4" r:id="rId4"/>
    <sheet name="3. Package Matrix" sheetId="5" r:id="rId5"/>
    <sheet name="Parking Lot" sheetId="6" r:id="rId6"/>
  </sheets>
  <externalReferences>
    <externalReference r:id="rId9"/>
    <externalReference r:id="rId10"/>
    <externalReference r:id="rId11"/>
  </externalReferences>
  <definedNames>
    <definedName name="_xlnm.Print_Area" localSheetId="3">'2a. Component Details'!$A$3:$C$33</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<sst xmlns="http://schemas.openxmlformats.org/spreadsheetml/2006/main" count="345" uniqueCount="180">
  <si>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</si>
  <si>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</si>
  <si>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</si>
  <si>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</si>
  <si>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</si>
  <si>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</si>
  <si>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</si>
  <si>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</si>
  <si>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</si>
  <si>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</si>
  <si>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</si>
  <si>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</si>
  <si>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</si>
  <si>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</si>
  <si>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</si>
  <si>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</si>
  <si>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</si>
  <si>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</si>
  <si>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</si>
  <si>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</si>
  <si>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</si>
  <si>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</si>
  <si>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</si>
  <si>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</si>
  <si>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</si>
  <si>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</si>
  <si>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</si>
  <si>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</si>
  <si>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</si>
  <si>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</si>
  <si>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</si>
  <si>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</si>
  <si>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</si>
  <si>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</si>
  <si>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</si>
  <si>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</si>
  <si>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Design components should be populated from the Options Matrix.</t>
  </si>
  <si>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</si>
  <si>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</si>
  <si>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</si>
  <si>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</si>
  <si>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</si>
  <si>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</si>
  <si>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</si>
  <si>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</si>
  <si>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MIC</t>
  </si>
  <si>
    <t>Tier 1 Compensation</t>
  </si>
  <si>
    <t>Compensation should be aligned with the quality of reserves provided</t>
  </si>
  <si>
    <t>Ensure compensation for resources is aligned with the realistic capability of the resource</t>
  </si>
  <si>
    <t xml:space="preserve">Ensure compensation for resources is aligned with the amount of service that was actually provided  </t>
  </si>
  <si>
    <t>Scenarios when Tier 1 is compensated</t>
  </si>
  <si>
    <t>status quo</t>
  </si>
  <si>
    <t>Only when responding to Spin Event</t>
  </si>
  <si>
    <t>1. When responding to Spin Event
2. When NSRMCP &gt; 0</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</si>
  <si>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</si>
  <si>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</si>
  <si>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Amount of T1 estimated on a unit</t>
  </si>
  <si>
    <t>Obligation of Tier 1 resources</t>
  </si>
  <si>
    <t>Maintain economic indifference to providing energy, regulation or reserves</t>
  </si>
  <si>
    <t>Compensation should be consistent with financial obligation to provide service</t>
  </si>
  <si>
    <t>Competitive and efficient market outcomes (production cost)</t>
  </si>
  <si>
    <t>Least cost method of meeting the desired objective (payments by customers)</t>
  </si>
  <si>
    <t>Recognize the value of Tier 1 synchronized reserve resources</t>
  </si>
  <si>
    <t>Manuals and training should be clear and concise regarding the operator expectations resulting from any rule changes</t>
  </si>
  <si>
    <t>When SRMCP &gt; 0</t>
  </si>
  <si>
    <t>Price paid to Tier 1 resources outside of a spin event</t>
  </si>
  <si>
    <t xml:space="preserve">
SRMCP when NSRMCP &gt; 0</t>
  </si>
  <si>
    <t>SRMCP when SRMCP &gt; 0</t>
  </si>
  <si>
    <t>(Average 5 min LMP during event + $50) minus hourly LMP when responding to Spin Event</t>
  </si>
  <si>
    <t>Amount of MW capability from economic basepoint to EcoMax or Spin Max, limited by ramp rate and adjusted by DGP (change in progress to consider the lesser of EcoMax or Spin Max)</t>
  </si>
  <si>
    <t>No financial penalty if no response during an event</t>
  </si>
  <si>
    <t>Obligation equal to T1 estimate when SRMCP &gt; 0 (links to option 1C)</t>
  </si>
  <si>
    <t>Obligation recognizes the ability of the unit to actually respond or meet that estimate</t>
  </si>
  <si>
    <t>Communication of obligation to resources</t>
  </si>
  <si>
    <t>Communication from resource to PJM regarding response capability</t>
  </si>
  <si>
    <t>higher of status quo or cost to respond to spin event (including self-scheduled)</t>
  </si>
  <si>
    <t>not currently communicated to resources</t>
  </si>
  <si>
    <t>Communicate Tier 1 estimate via ICCP link; also post in eMKT</t>
  </si>
  <si>
    <t>Refund Amount</t>
  </si>
  <si>
    <t>Tier 1 MW compensated (outside of an event)</t>
  </si>
  <si>
    <t>Ability to benchmark market rule changes (analyze results of rule changes)</t>
  </si>
  <si>
    <t>Tier 1 Actual Estimate (awarded only to those resources not flagged as Tier 1 deselected) when NSRMCP &gt; 0 
Sources:
Tier 1 Actual Estimate: Settlements using Power Meter MW 
Tier 1 Estimate: RT SCED
Tier 1 Response: RT Telemetry</t>
  </si>
  <si>
    <t xml:space="preserve">No compensation </t>
  </si>
  <si>
    <t>Individual units may opt in / opt out of having a Tier 1 obligation on a daily basis;
Units that opt out will not be paid SRMCP for Tier 1 MW when NSRMCP &gt; 0, but would still be paid for event response;
Units that opt out would still have Tier 1 MW considered during market clearing to prevent witholding</t>
  </si>
  <si>
    <t>Not currently implemented</t>
  </si>
  <si>
    <t>4b</t>
  </si>
  <si>
    <t>4a</t>
  </si>
  <si>
    <r>
      <t>Communicate response capability via ICCP</t>
    </r>
    <r>
      <rPr>
        <sz val="10"/>
        <rFont val="Arial"/>
        <family val="2"/>
      </rPr>
      <t xml:space="preserve"> link (links to 6D</t>
    </r>
    <r>
      <rPr>
        <sz val="10"/>
        <color theme="1"/>
        <rFont val="Arial"/>
        <family val="2"/>
      </rPr>
      <t>)</t>
    </r>
  </si>
  <si>
    <t>Price paid for response to a spin event (excludes Tier 2 MW)</t>
  </si>
  <si>
    <t>Tier 1 MW compensated (for response to an event)</t>
  </si>
  <si>
    <t>No compensation</t>
  </si>
  <si>
    <t>Lesser of T1 Actual Estimate and resource owner T1 estimate and T1 response</t>
  </si>
  <si>
    <t>Individual units may opt in / opt out of having a Tier 1 obligation on an hourly basis;
Units that opt out will not be paid SRMCP for Tier 1 MW when NSRMCP &gt; 0, but would still be paid for event response;
Units that opt out would still have Tier 1 MW considered during market clearing to prevent witholding</t>
  </si>
  <si>
    <t>Status quo for units with no Tier 1 obligation; Tier 1 estimate for units with Tier 1 obligation (Tier 1 obligation equals Tier 1 estimate)</t>
  </si>
  <si>
    <r>
      <t xml:space="preserve">higher of status quo or (cost to respond to spin event, but only if scheduled for energy by PJM </t>
    </r>
    <r>
      <rPr>
        <sz val="10"/>
        <color indexed="8"/>
        <rFont val="Arial"/>
        <family val="2"/>
      </rPr>
      <t>or self-scheduled for energy and dispatched above min</t>
    </r>
    <r>
      <rPr>
        <sz val="10"/>
        <color indexed="8"/>
        <rFont val="Arial"/>
        <family val="2"/>
      </rPr>
      <t>)</t>
    </r>
  </si>
  <si>
    <r>
      <t xml:space="preserve">Obligation equal to T1 estimate when NSRMCP &gt; 0 (links to option 1A)
</t>
    </r>
    <r>
      <rPr>
        <sz val="10"/>
        <color indexed="8"/>
        <rFont val="Arial"/>
        <family val="2"/>
      </rPr>
      <t xml:space="preserve">
Refund owed when obligation not met during a spin event</t>
    </r>
  </si>
  <si>
    <t>A - PJM</t>
  </si>
  <si>
    <t>Tier 1 obligation MWs (Tier 1 estimate for resources that do not Opt Out)</t>
  </si>
  <si>
    <r>
      <t xml:space="preserve">status quo </t>
    </r>
    <r>
      <rPr>
        <sz val="10"/>
        <color indexed="8"/>
        <rFont val="Arial"/>
        <family val="2"/>
      </rPr>
      <t xml:space="preserve">+ </t>
    </r>
    <r>
      <rPr>
        <sz val="10"/>
        <color indexed="8"/>
        <rFont val="Arial"/>
        <family val="2"/>
      </rPr>
      <t xml:space="preserve">do not estimate Tier 1 MW on self-scheduled unit that is dispatched at eco min </t>
    </r>
  </si>
  <si>
    <t>F</t>
  </si>
  <si>
    <t>Obligation equal to T1 estimate when NSRMCP &gt; 0 (links to option 1A)
Refund owed when obligation not met during a spin event
Individual units may opt in / opt out of having a Tier 1 obligation on an hourly basis;
Units that opt out will not be paid SRMCP for Tier 1 MW when NSRMCP &gt; 0, but would still be paid for event response;
Units that opt out would still have Tier 1 MW considered during market clearing to prevent witholding</t>
  </si>
  <si>
    <t>Status Quo (feedback accomplished via Opt In/Out process)</t>
  </si>
  <si>
    <t>Tier 2 Compensation Refund for events lasting 10 minutes or more: 
Day Of Refund = (Lesser of shortfall or assignment) * hourly MCP for all assigned hours
Retroactive Refund = (Shortfall MW - prorated overresponse from other assigned units within account) * hourly MCP for all assigned hours going back lesser of 14 days or days since last shortfall</t>
  </si>
  <si>
    <t>Use Tier 2 Compensation Refund calculation for events lasting 10 minutes or more.
Refund applies to any hours with Tier 1 or Tier 2 obligation; Tier 1 over response during event offsets any Tier 1 or Tier 2 compensation refund within account.</t>
  </si>
  <si>
    <t>Tier 1 Compensation Refund for events lasting 10 minutes or more: 
Day Of Refund = (Lesser of shortfall or assignment - prorated T1 overresponse from other T1 units within account)  * hourly MCP for all assigned hours
Retroactive Refund = (Shortfall MW - prorated T1 overresponse from other T1 units within account) * hourly MCP for all assigned hours going back lesser of 14 days or days since last shortfall</t>
  </si>
  <si>
    <t>B - Monitoring Analytics</t>
  </si>
  <si>
    <t>(Average 5 min LMP during event + $50) minus hourly LMP when responding to Spin Event when NSRMCP = 0; SRMCP when NSRMCP is greater than zero</t>
  </si>
  <si>
    <t>Tier 1 Response adjusted for over-performance</t>
  </si>
  <si>
    <t>None</t>
  </si>
  <si>
    <t>Lesser of T1 Actual Estimate and T1 response (up to 110% of Tier 1 Actual Estimate) for units with a T1 estimate (not deselected); T1 response adjusted for over-performance for deselected units and other units without an estimate
Sources:
Tier 1 Actual Estimate: Settlements using Power Meter MW 
Tier 1 Estimate: RT SCED
Tier 1 Response: RT Telemetry</t>
  </si>
  <si>
    <t>Indicates the circumstances under which resources would be compensated for Tier 1 synchronized reserves</t>
  </si>
  <si>
    <t>Options</t>
  </si>
  <si>
    <t>Option Description</t>
  </si>
  <si>
    <t>This assumes that Tier 1 would not be paid outside of a spin event</t>
  </si>
  <si>
    <t>Indicates the price a Tier 1 synchronized reserve resource will be paid for all hours other than those in which a spin event occurs</t>
  </si>
  <si>
    <t xml:space="preserve">resources are paid the SRMCP when the NSRMCP is greater than zero
</t>
  </si>
  <si>
    <t>In other words, Tier 1 resources will not be compensated except when responding to a spin event</t>
  </si>
  <si>
    <t>Price paid for response to a spin event (excludes assigned Tier 2 MW)</t>
  </si>
  <si>
    <t>Also known as the Synch Reserve Premium, resources are paid the average of the five minute LMPs during the event plus fifty dollars, then subtract the hourly LMP. The synch reserve premium is only paid to resources that respond if the NSRMCP equals zero during the event.  If the NSRMCP is above zero, resources are paid the SRMCP for response during the event.</t>
  </si>
  <si>
    <r>
      <t xml:space="preserve">higher of status quo or (cost to respond to spin event, but only if scheduled for energy by PJM </t>
    </r>
    <r>
      <rPr>
        <sz val="10"/>
        <color indexed="8"/>
        <rFont val="Arial"/>
        <family val="2"/>
      </rPr>
      <t>or self-scheduled for energy and dispatched above min</t>
    </r>
    <r>
      <rPr>
        <sz val="10"/>
        <color indexed="8"/>
        <rFont val="Arial"/>
        <family val="2"/>
      </rPr>
      <t>)</t>
    </r>
  </si>
  <si>
    <t>If the cost of the resource is higher than the credit received under current compensation rules, the resource will be made whole to its cost.  However, this applies only to resources that have been called on by PJM for energy or if the unit has self-scheduled for energy and has been dispatched above its economic min value.  This option targets resources that may not recover their costs if they were to respond to a spin event.  PJM asks all resources that are able to respond to an event to provide any MWs available.  However, if the cost to provide the MWs exceeds the payment, resources may be less likely to respond.  Making resources whole to their cost to respond will avoid having the resource risk any financial losses when deciding to respond and produce a more reliable estimation of Tier 1 response likely to be received during an event.  Self- scheduled resources are excluded from being made whole, unless they have been dispatched above their min.  Being dispatched above min indicates that the unit has become economical and a make whole payment is therefore appropriate. Regardless of logging, any unit that responds to a spin event will be paid at least the synch reserve premium price (or SRMCP if NSRMCP &gt; $0).</t>
  </si>
  <si>
    <t xml:space="preserve">This option will pay the resource up to its cost to respond, regardless if the unit has been self scheduled or called on by PJM. </t>
  </si>
  <si>
    <t>Currently, Tier 1 is compensated when responding to a spin event and also when the NSRMCP is greater than zero.</t>
  </si>
  <si>
    <t>This option would have Tier 1 paid when responding to a spin event as well as when the SRMCP is greater than zero.  This differs from status quo in that currently the trigger is when NSRMCP, rather than the SRMCP, is greater than zero</t>
  </si>
  <si>
    <t>This component refers to the price that is paid to Tier 1 resources that respond to a spin event. This also refers to any Tier 2 resources that respond above and beyond their Tier 2 assignments.</t>
  </si>
  <si>
    <t>This component refers to which method of calculation will be used to determine the amount of MWs compensated for response to an event.</t>
  </si>
  <si>
    <t xml:space="preserve">Status quo </t>
  </si>
  <si>
    <t>Currently, resources are paid the lesser of their Tier 1 Actual Estimate and Tier 1 response, but only up to 110% of the Tier 1 Actual Estimate.  This refers only to units that have not been deselected, meaning they have a Tier 1 estimate calculated by the RTSCED engine.  For units that do not have a Tier 1 estimate calculated, including units that have been deselected, they will be compensated based on their Tier 1 response, adjusted for over-performance per the rules in Manual 28.</t>
  </si>
  <si>
    <t>This option indicates that resources with no Tier 1 estimate, and therefore no Tier 1 obligation, will be paid the status quo during an event.  For units that have a Tier 1 obligation, they will be paid the amount of the Tier 1 obligation, which equals their Tier 1 estimate, when responding to a spin event. This is consistent with how Tier 2 resources are paid their Tier 2 assignment even when they respond to an event.</t>
  </si>
  <si>
    <t>Lesser of Tier 1 Actual Estimate and resource owner Tier 1 estimate and Tier 1 response</t>
  </si>
  <si>
    <t xml:space="preserve">This option states that the MW amount that is paid in response to a spin event will be the minimum of the Tier 1 Actual Estimate, the resource owner Tier 1 estimate, and Tier 1 response.  The resource owner Tier 1 estimate would be a MW value calculated by the resource owner and communicated to PJM as the amount they feel they are able to provide if an event were to be called. </t>
  </si>
  <si>
    <t xml:space="preserve">Tier 1 Response adjusted for over-performance </t>
  </si>
  <si>
    <t>This option relates to the other options where Tier 1 resources are only paid in response to an event since any Tier 1 estimate calculations are not considered.  In this case, the resource would be paid only the amount of MWs that they produced during an event. This is consistent with the Tier 1 response MW calculations that were in place prior to the implementation of Shortage Pricing and the Non-Synchronized Reserve Market.</t>
  </si>
  <si>
    <t>This component refers to the MWs that are paid for any period outside of a spin event.  This MW amount uses estimated values since no actual response can be measured.</t>
  </si>
  <si>
    <t>Status quo</t>
  </si>
  <si>
    <t xml:space="preserve">Currently, resources are only paid outside of a spin event if the NSRMCP is above zero.  During these hours, the resource is paid the MW value that is calculated by settlements, known as the Tier 1 Actual Estimate.  The estimate is based on parameters submitted by the resource owner and is only calculated for resources that have not been flagged as Tier 1 deselected in markets. </t>
  </si>
  <si>
    <t>The concept of opting in and out of a Tier 1 obligation will be further explained in design component 6.  This option states that Tier 1 resources should be paid the Tier 1 MW estimated by the RTSCED engine, which is equal to their Tier 1 obligation.</t>
  </si>
  <si>
    <t>This option states that Tier 1 resources should not be paid when there is no spin event called.</t>
  </si>
  <si>
    <t xml:space="preserve">This design component is focusing on the calculation that is performed in Markets by the RTSCED engine. </t>
  </si>
  <si>
    <t>Currently the amount of Tier 1 that is estimated on the unit is based on the MW capability from the economic basepoint to EcoMax or SpinMax, limited by the DGP adjusted ramp rate. If a SpinMax value is submitted for the resource, then the engine will calculate Tier 1 up to the SpinMax.  However, if no SpinMax is entered, the EcoMax value will be used.  In Operations, this calculation is performed using the lesser of the SpinMax or EcoMax.  Markets is currently in the process of incorporating this enhancement into the calculation.  The DGP is the Degree of Generator Performance, which is calculated based on how well the unit has been following economic dispatch in the last 30 minutes.  This factor is used to reduce the ramp rate if the unit has not been performing well.  This gives a more accurate expectation of Tier 1 from the resource.</t>
  </si>
  <si>
    <t xml:space="preserve">Status quo and do not estimate Tier 1 MW on a self-scheduled unit that is dispatched at eco min (link to option 3B) </t>
  </si>
  <si>
    <t>This option is linked to the option of making units whole to their offer when responding to a spin event.  Per Option 3B, units that are self-scheduled and dispatched at eco min will not be made whole to their cost for response to a spin event.  Units unable to fully recover the cost of responding to a spin event are less likely to actually respond to an event.  Therefore, in order to increase the accuracy of the Tier 1 estimate produced by RT SCED, Tier 1 MW will not be estimated on units that are self-scheduled for energy and dispatched at their economic minimum.  In all other regards, the Tier 1 estimate calculation is the same as the status quo.</t>
  </si>
  <si>
    <t>This component introduces a new concept that is not currently implemented in the market today.  Applying a Tier 1 obligation means that resources who incur an obligation will be expected to perform and provide MW whenever a spin event is called.  Failure to respond to an event when a unit has a Tier 1 obligation could potentially result in financial penalties.</t>
  </si>
  <si>
    <t xml:space="preserve">Currently, there is no financial penalty if a Tier 1 resource fails to provide the amount of MWs that the RTSCED engine estimated for it. </t>
  </si>
  <si>
    <t>Obligation equal to Tier 1 estimate when NSRMCP &gt; 0 (links to option 1A); refund owed when obligation not met during a spin event</t>
  </si>
  <si>
    <t>This option states that if the NSRMCP is greater than zero, and the RTSCED engine estimates a Tier 1 MW amount for the unit, then the unit would incur an obligation equal to the Tier 1 estimate.  If a spin event were called, the resource would be obligated to respond for the MW amount equal to the Tier 1 estimate.  If the resource does not provide the MW amount equal to the Tier 1 estimate, it must refund the credits received for a MW amount equal to the shortfall amount.  Details surrounding the refund amount are explained in design component 7.  When the NSRMCP = 0, resources will have no Tier 1 obligation, regardless of whether the RT SCED engine estimates a Tier 1 estimate for them or not.</t>
  </si>
  <si>
    <t>Obligation equals to Tier 1 estimate when SRMCP &gt;  0 (links to option 1C)</t>
  </si>
  <si>
    <t>This option is the same as Option B, except the obligation is incurred anytime the SRMCP is greater than $0, rather than anytime the NSRMCP is greater than $0.</t>
  </si>
  <si>
    <t>This option states that the obligation the resource incurs would equal the amount the resource is actually able to provide.  This option is meant to be added to Options B or C and assumes the addition of a feedback loop from the resource owner back to PJM.  After RT SCED produces the Tier 1 estimate for the unit, the resource would have the opportunity to communicate the amount it believes it could actually respond during an event so that the RT SCED Tier 1 estimate, and resulting Tier 1 obligation, could then be further refined. The details and feasibility surrounding this option have not yet been determined.</t>
  </si>
  <si>
    <t>Individual units may opt in / opt out of having a Tier 1 obligation on a daily basis; Units that opt out will not be paid SRMCP for Tier 1 MW when NSRMCP &gt; 0, but would still be paid for event response; Units that opt out would still have Tier 1 MW considered during market clearing to prevent withholding</t>
  </si>
  <si>
    <t>This option describes a new process to mediate the concept of a Tier 1 obligation when the resource owner feels they may not be able to provide the MW amount that the RTSCED engine calculates and are uncomfortable accepting an obligation in that amount.  For resources that opt out, they would not incur an obligation, meaning that if a spin event were to be called, the resource would not be penalized if it did not provide the amount of MWs that the RTSCED engine has estimated.  However, the resource would also not be compensated at any point outside of a spin event.  If a spin event were to be called, any response from the resource would be compensated at the amount determined from design component 3.  In order to avoid withholding, the Tier 1 estimated would still be used in calculating the total amount of reserves on the system.  For resources that opt in, the resource would incur an obligation equal to the Tier 1 estimate and be expected to provide those MWs during a spin event.  If the resource fails to provide the MWs expected, it will be on the hook for a potential financial refund.  Resources that opt in would also be eligible to receive compensation during times when the NSRMCP is greater than zero.  The opting in and out process can be seen as a purely financial decision since the MWs estimated are still being used in the total reserve calculation.</t>
  </si>
  <si>
    <t>Individual units may opt in / opt out of having a Tier 1 obligation on an hourly basis; Units that opt out will not be paid SRMCP for Tier 1 MW when NSRMCP &gt; 0, but would still be paid for event response; Units that opt out would still have Tier 1 MW considered during market clearing to prevent withholding</t>
  </si>
  <si>
    <t xml:space="preserve">This option explains the same opt in and out process as Option E, however resources would be able to opt in and out on an hourly basis, rather than on a daily basis as in Option E.  The timing of the opt in and out decision would be based on the timeline for ASO, meaning that a resource has up to one hour before the operating hour to opt in or out.  The remaining details are the same as option E. </t>
  </si>
  <si>
    <t>This component describes the method of communication by which resources would receive their Tier 1 obligation amount.</t>
  </si>
  <si>
    <t>Currently, PJM does not communicate the Tier 1 estimate amount to resources.</t>
  </si>
  <si>
    <t xml:space="preserve">PJM is working towards setting up the communication of the Tier 1 estimate via ICCP link to members by the summer of 2015.  In addition, the Tier 1 estimate will also be presented on the dispatch lambda page in eMKT. </t>
  </si>
  <si>
    <t xml:space="preserve">This design component is in response to option 6-D, where the obligation of a resource would be limited by the amount that the resource is able to provide according to the resource owner.  There is currently no means of communicating this information to PJM. </t>
  </si>
  <si>
    <t>There is currently no means of communicating this information to PJM.</t>
  </si>
  <si>
    <t xml:space="preserve">Communicate response capability via ICCP link (links to 6D) </t>
  </si>
  <si>
    <t>This option is proposing to set up a communication link via ICCP from the resource owner to PJM to indicate the amount of Tier 1 MWs the resource is able to provide.</t>
  </si>
  <si>
    <t>Use Tier 2 Compensation Refund calculation for events lasting 10 minutes or more. Refund applies to any hours with Tier 1 or Tier 2 obligation; Tier 1 over response during event offsets any Tier 1 or Tier 2 compensation refund within account.</t>
  </si>
  <si>
    <r>
      <t>status quo and</t>
    </r>
    <r>
      <rPr>
        <sz val="10"/>
        <color indexed="8"/>
        <rFont val="Arial"/>
        <family val="2"/>
      </rPr>
      <t xml:space="preserve"> do not estimate Tier 1 MW on self-scheduled unit that is dispatched at eco min </t>
    </r>
    <r>
      <rPr>
        <sz val="10"/>
        <color indexed="8"/>
        <rFont val="Arial"/>
        <family val="2"/>
      </rPr>
      <t>(link to option 3B)</t>
    </r>
  </si>
  <si>
    <t xml:space="preserve">This component describes the amount of credit a resource must refund back to PJM if it falls short of providing its Tier 1 obligation in response to a spin event. </t>
  </si>
  <si>
    <t xml:space="preserve">Since there is currently no refund structure for Tier 1 resources, this option applies the current Tier 2 compensation refund structure to any resources that incur a Tier 1 obligation and do not provide the full MW amount of their obligation during a spin event.  The compensation refund would only be applied when the spin event is 10 minutes or longer, consistent with the existing refund logic for Tier 2 compensation.  If a Tier 1 resource falls short of its Tier 1 obligation, it must refund the credit in two parts.  One part is the day of refund, which is calculated as the lesser of the shortfall or the obligation MWs (meaning the maximum amount to be refunded is the total Tier 1 obligation amount) multiplied by the hourly MCP for all the hours where the resource was assigned either a Tier 1 obligation or a Tier 2 assignment.   The second part is the retroactive refund, calculated by the short fall MW minus the prorated overresponse from other assigned units within the account, then multiplied by the hourly MCP for all hours where the resource was assigned either a Tier 1 obligation or a Tier 2 assignment going back the lesser of 14 days or the number of days since the last shortfall.  The overresponse of Tier 1 resources during an event can be used to offset any Tier 1 or Tier 2 compensation refund within the same account.  </t>
  </si>
  <si>
    <t>Tier 1 Compensation Refund for events lasting 10 minutes or more: 
Day Of Refund = (Lesser of shortfall or assignment)  * hourly MCP for all assigned hours
Retroactive Refund = (Shortfall MW - prorated T1 overresponse from other T1 units within account) * hourly MCP for all assigned hours going back lesser of 14 days or days since last shortfall</t>
  </si>
  <si>
    <t xml:space="preserve">Similar to Option A, this option also breaks down the compensation refund into two parts, however it differentiates the Tier 1 obligation from the Tier 2 assignment and treats them separately.  The first part is the day of refund, calculated by the lesser of the shortfall or Tier 1 obligation, multiplied by the hourly MCP for all hours where the resource incurred a Tier 1 obligation. The second part is the retroactive refund, calculated similarly to the day of refund except applied to all hours where the resource incurred a Tier 1 obligation going back to the lesser of 14 days or the number of days since the last shortfall. The Tier 1 overresponse offsets only the Tier 1 compensation refund.  </t>
  </si>
  <si>
    <t>Consider cost of Tier 1 payments when NSR&gt;0 in Reserve Market clearing process</t>
  </si>
  <si>
    <t>C - PJMICC</t>
  </si>
  <si>
    <t>Optimization of Tier 1 and Tier 2 Assignments</t>
  </si>
  <si>
    <t>Impact of Tier 1 cost to load when NSR&gt;0 is not considered in Tier 1/Tier 2 assignments</t>
  </si>
  <si>
    <t>(Average 5 min LMP during event + $50) minus hourly LMP when responding to Spin Event when NSRMCP = 0; NSRMCP when NSRMCP is greater than zero</t>
  </si>
  <si>
    <t>NSRMCP when NSRMCP &gt; 0</t>
  </si>
  <si>
    <t>Frequency of Spin Max update</t>
  </si>
  <si>
    <t>Hourly</t>
  </si>
  <si>
    <t>Intra-hour</t>
  </si>
  <si>
    <t xml:space="preserve">Currently, spin max is able to be updated hourly.  The value is locked in up to one hour prior to the operating hour. </t>
  </si>
  <si>
    <t xml:space="preserve">This component addresses the frequency of updates to the spin max value.  The spin max is used to estimate Tier 1 MW on a resource.  The ability to update the spin max value would provide a more accurate estimate for units that have operational limitations.  </t>
  </si>
  <si>
    <t xml:space="preserve">Currently, the impact of Tier 1 costs to load when the NSRMCP is greater than zero is not considered when estimating Tier 1 and assigning Tier 2. </t>
  </si>
  <si>
    <t>This design component speaks to the consideration of settlement costs in the objective function used in clearing the non-synchronized reserve market.</t>
  </si>
  <si>
    <t>This option would allow an update to the spin max value at any point during the operating hour.   This will allow Tier 1 estimates to be more accurately calculated for units with mill points or other operational restrictions.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</si>
</sst>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name val="Arial"/>
      <family val="2"/>
    </font>
    <font>
      <b/>
      <sz val="14"/>
      <name val="Arial Narrow"/>
      <family val="2"/>
    </font>
    <font>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u val="single"/>
      <sz val="10"/>
      <color indexed="8"/>
      <name val="Arial"/>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u val="single"/>
      <sz val="10"/>
      <color theme="1"/>
      <name val="Arial"/>
      <family val="2"/>
    </font>
    <font>
      <b/>
      <i/>
      <sz val="14"/>
      <color theme="1"/>
      <name val="Arial Narrow"/>
      <family val="2"/>
    </font>
    <font>
      <sz val="16"/>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4" tint="0.79997998476028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color theme="0"/>
      </left>
      <right style="thin">
        <color theme="0"/>
      </right>
      <top style="thin">
        <color theme="0"/>
      </top>
      <bottom style="thin">
        <color theme="0"/>
      </bottom>
    </border>
    <border>
      <left style="medium"/>
      <right style="thin"/>
      <top style="medium"/>
      <bottom>
        <color indexed="63"/>
      </bottom>
    </border>
    <border>
      <left style="thin"/>
      <right style="thin"/>
      <top style="medium"/>
      <bottom style="thin"/>
    </border>
    <border>
      <left style="thin"/>
      <right style="medium"/>
      <top style="thin"/>
      <bottom style="thin"/>
    </border>
    <border>
      <left style="thin"/>
      <right style="thin"/>
      <top style="medium"/>
      <bottom>
        <color indexed="63"/>
      </bottom>
    </border>
    <border>
      <left>
        <color indexed="63"/>
      </left>
      <right style="medium"/>
      <top style="thin"/>
      <bottom style="thin"/>
    </border>
    <border>
      <left style="thin"/>
      <right style="thin"/>
      <top style="thin"/>
      <bottom>
        <color indexed="63"/>
      </bottom>
    </border>
    <border>
      <left>
        <color indexed="63"/>
      </left>
      <right style="thin">
        <color theme="0"/>
      </right>
      <top>
        <color indexed="63"/>
      </top>
      <bottom style="thin">
        <color theme="0"/>
      </bottom>
    </border>
    <border>
      <left style="thin">
        <color theme="0"/>
      </left>
      <right style="medium"/>
      <top style="thin">
        <color theme="0"/>
      </top>
      <bottom style="thin">
        <color theme="0"/>
      </bottom>
    </border>
    <border>
      <left style="thin"/>
      <right style="thin"/>
      <top style="thin">
        <color theme="0"/>
      </top>
      <bottom style="thin">
        <color theme="0"/>
      </bottom>
    </border>
    <border>
      <left>
        <color indexed="63"/>
      </left>
      <right style="thin">
        <color theme="0"/>
      </right>
      <top style="thin">
        <color theme="0"/>
      </top>
      <bottom style="thin">
        <color theme="0"/>
      </bottom>
    </border>
    <border>
      <left style="thin"/>
      <right style="thin"/>
      <top>
        <color indexed="63"/>
      </top>
      <bottom style="medium"/>
    </border>
    <border>
      <left>
        <color indexed="63"/>
      </left>
      <right style="thin">
        <color theme="0"/>
      </right>
      <top style="thin">
        <color theme="0"/>
      </top>
      <bottom style="medium"/>
    </border>
    <border>
      <left style="thin">
        <color theme="0"/>
      </left>
      <right style="medium"/>
      <top style="thin">
        <color theme="0"/>
      </top>
      <bottom style="medium"/>
    </border>
    <border>
      <left style="thin"/>
      <right style="thin"/>
      <top>
        <color indexed="63"/>
      </top>
      <bottom>
        <color indexed="63"/>
      </bottom>
    </border>
    <border>
      <left style="thin">
        <color theme="0"/>
      </left>
      <right style="thin">
        <color theme="0"/>
      </right>
      <top style="thin">
        <color theme="0"/>
      </top>
      <bottom>
        <color indexed="63"/>
      </bottom>
    </border>
    <border>
      <left style="thin">
        <color theme="0"/>
      </left>
      <right style="medium"/>
      <top style="thin">
        <color theme="0"/>
      </top>
      <bottom>
        <color indexed="63"/>
      </bottom>
    </border>
    <border>
      <left style="thin"/>
      <right style="thin"/>
      <top style="thin">
        <color theme="0"/>
      </top>
      <bottom style="medium"/>
    </border>
    <border>
      <left style="thin"/>
      <right>
        <color indexed="63"/>
      </right>
      <top style="thin"/>
      <bottom>
        <color indexed="63"/>
      </bottom>
    </border>
    <border>
      <left>
        <color indexed="63"/>
      </left>
      <right style="thin"/>
      <top style="thin"/>
      <bottom>
        <color indexed="63"/>
      </bottom>
    </border>
    <border>
      <left style="thin"/>
      <right style="medium"/>
      <top style="medium"/>
      <bottom style="thin"/>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medium"/>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2">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9" fillId="33" borderId="0" xfId="0" applyFont="1" applyFill="1"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6" fillId="33" borderId="17" xfId="0" applyFont="1" applyFill="1" applyBorder="1" applyAlignment="1">
      <alignment/>
    </xf>
    <xf numFmtId="0" fontId="0" fillId="33" borderId="18" xfId="0" applyFont="1" applyFill="1" applyBorder="1" applyAlignment="1">
      <alignment/>
    </xf>
    <xf numFmtId="0" fontId="0" fillId="33" borderId="0" xfId="0" applyFont="1" applyFill="1" applyAlignment="1">
      <alignment/>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46" fillId="0" borderId="0" xfId="0" applyFont="1" applyAlignment="1">
      <alignment/>
    </xf>
    <xf numFmtId="0" fontId="0" fillId="0" borderId="19" xfId="0" applyBorder="1" applyAlignment="1">
      <alignment/>
    </xf>
    <xf numFmtId="0" fontId="0" fillId="0" borderId="0" xfId="0" applyAlignment="1">
      <alignment/>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xf>
    <xf numFmtId="0" fontId="53"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4" fillId="0" borderId="0" xfId="0" applyFont="1" applyFill="1" applyAlignment="1">
      <alignment/>
    </xf>
    <xf numFmtId="0" fontId="4" fillId="0" borderId="0" xfId="0" applyFont="1" applyAlignment="1">
      <alignment wrapText="1"/>
    </xf>
    <xf numFmtId="0" fontId="0" fillId="0" borderId="0" xfId="0" applyAlignment="1">
      <alignment/>
    </xf>
    <xf numFmtId="0" fontId="0" fillId="0" borderId="0" xfId="0" applyAlignment="1">
      <alignment/>
    </xf>
    <xf numFmtId="0" fontId="0" fillId="34" borderId="20" xfId="0" applyFont="1" applyFill="1" applyBorder="1" applyAlignment="1">
      <alignment wrapText="1"/>
    </xf>
    <xf numFmtId="0" fontId="0" fillId="34" borderId="20" xfId="0" applyFont="1" applyFill="1" applyBorder="1" applyAlignment="1">
      <alignment/>
    </xf>
    <xf numFmtId="0" fontId="48" fillId="33" borderId="0" xfId="0" applyFont="1" applyFill="1" applyAlignment="1">
      <alignment wrapText="1"/>
    </xf>
    <xf numFmtId="0" fontId="0" fillId="33" borderId="0" xfId="0" applyFont="1" applyFill="1" applyBorder="1" applyAlignment="1">
      <alignment wrapText="1"/>
    </xf>
    <xf numFmtId="0" fontId="0" fillId="33" borderId="21" xfId="0" applyFont="1" applyFill="1" applyBorder="1" applyAlignment="1">
      <alignment horizontal="center"/>
    </xf>
    <xf numFmtId="0" fontId="0" fillId="33" borderId="22" xfId="0" applyFont="1" applyFill="1" applyBorder="1" applyAlignment="1">
      <alignment wrapText="1"/>
    </xf>
    <xf numFmtId="0" fontId="0" fillId="35" borderId="23" xfId="0" applyFont="1" applyFill="1" applyBorder="1" applyAlignment="1">
      <alignment wrapText="1"/>
    </xf>
    <xf numFmtId="0" fontId="0" fillId="0" borderId="21" xfId="0" applyFont="1" applyFill="1" applyBorder="1" applyAlignment="1">
      <alignment horizontal="center"/>
    </xf>
    <xf numFmtId="0" fontId="0" fillId="0" borderId="24" xfId="0" applyFont="1" applyFill="1" applyBorder="1" applyAlignment="1">
      <alignment wrapText="1"/>
    </xf>
    <xf numFmtId="0" fontId="0" fillId="35" borderId="25" xfId="0" applyFont="1" applyFill="1" applyBorder="1" applyAlignment="1">
      <alignment wrapText="1"/>
    </xf>
    <xf numFmtId="0" fontId="0" fillId="2" borderId="26" xfId="0" applyFont="1" applyFill="1" applyBorder="1" applyAlignment="1">
      <alignment horizontal="center" vertical="center"/>
    </xf>
    <xf numFmtId="0" fontId="0" fillId="36" borderId="27" xfId="0" applyFont="1" applyFill="1" applyBorder="1" applyAlignment="1">
      <alignment/>
    </xf>
    <xf numFmtId="0" fontId="0" fillId="36" borderId="28" xfId="0" applyFont="1" applyFill="1" applyBorder="1" applyAlignment="1">
      <alignment wrapText="1"/>
    </xf>
    <xf numFmtId="0" fontId="0" fillId="2" borderId="29" xfId="0" applyFont="1" applyFill="1" applyBorder="1" applyAlignment="1">
      <alignment horizontal="center" vertical="center"/>
    </xf>
    <xf numFmtId="0" fontId="0" fillId="36" borderId="30" xfId="0" applyFont="1" applyFill="1" applyBorder="1" applyAlignment="1">
      <alignment wrapText="1"/>
    </xf>
    <xf numFmtId="0" fontId="0" fillId="2" borderId="31" xfId="0" applyFont="1" applyFill="1" applyBorder="1" applyAlignment="1">
      <alignment horizontal="center" vertical="center"/>
    </xf>
    <xf numFmtId="0" fontId="0" fillId="36" borderId="32" xfId="0" applyFont="1" applyFill="1" applyBorder="1" applyAlignment="1">
      <alignment/>
    </xf>
    <xf numFmtId="0" fontId="0" fillId="36" borderId="33" xfId="0" applyFont="1" applyFill="1" applyBorder="1" applyAlignment="1">
      <alignment wrapText="1"/>
    </xf>
    <xf numFmtId="0" fontId="0" fillId="0" borderId="16" xfId="0" applyFont="1" applyFill="1" applyBorder="1" applyAlignment="1">
      <alignment horizontal="center"/>
    </xf>
    <xf numFmtId="0" fontId="0" fillId="0" borderId="22" xfId="0" applyFont="1" applyFill="1" applyBorder="1" applyAlignment="1">
      <alignment wrapText="1"/>
    </xf>
    <xf numFmtId="0" fontId="0" fillId="2" borderId="34" xfId="0" applyFont="1" applyFill="1" applyBorder="1" applyAlignment="1">
      <alignment horizontal="center" vertical="center"/>
    </xf>
    <xf numFmtId="0" fontId="0" fillId="34" borderId="35" xfId="0" applyFont="1" applyFill="1" applyBorder="1" applyAlignment="1">
      <alignment wrapText="1"/>
    </xf>
    <xf numFmtId="0" fontId="0" fillId="36" borderId="36" xfId="0" applyFont="1" applyFill="1" applyBorder="1" applyAlignment="1">
      <alignment wrapText="1"/>
    </xf>
    <xf numFmtId="0" fontId="0" fillId="0" borderId="21" xfId="0" applyFont="1" applyFill="1" applyBorder="1" applyAlignment="1">
      <alignment horizontal="center" vertical="center"/>
    </xf>
    <xf numFmtId="0" fontId="0" fillId="36" borderId="32" xfId="0" applyFont="1" applyFill="1" applyBorder="1" applyAlignment="1">
      <alignment wrapText="1"/>
    </xf>
    <xf numFmtId="0" fontId="0" fillId="36" borderId="27" xfId="0" applyFont="1" applyFill="1" applyBorder="1" applyAlignment="1">
      <alignment wrapText="1"/>
    </xf>
    <xf numFmtId="0" fontId="0" fillId="2" borderId="37" xfId="0" applyFont="1" applyFill="1" applyBorder="1" applyAlignment="1">
      <alignment horizontal="center" vertical="center"/>
    </xf>
    <xf numFmtId="0" fontId="46" fillId="0" borderId="0" xfId="0" applyFont="1" applyAlignment="1">
      <alignment horizontal="center" wrapText="1"/>
    </xf>
    <xf numFmtId="0" fontId="46" fillId="0" borderId="0" xfId="0" applyFont="1" applyBorder="1" applyAlignment="1">
      <alignment wrapText="1"/>
    </xf>
    <xf numFmtId="0" fontId="5" fillId="0" borderId="0" xfId="0" applyFont="1" applyFill="1" applyAlignment="1">
      <alignment/>
    </xf>
    <xf numFmtId="0" fontId="4" fillId="0" borderId="0" xfId="0" applyFont="1" applyAlignment="1">
      <alignment horizontal="center" wrapText="1"/>
    </xf>
    <xf numFmtId="0" fontId="4" fillId="0" borderId="0" xfId="0" applyFont="1" applyBorder="1" applyAlignment="1">
      <alignment wrapText="1"/>
    </xf>
    <xf numFmtId="0" fontId="6" fillId="33" borderId="0" xfId="0" applyFont="1" applyFill="1" applyAlignment="1">
      <alignment horizontal="center"/>
    </xf>
    <xf numFmtId="0" fontId="7" fillId="0" borderId="0" xfId="0" applyFont="1" applyAlignment="1">
      <alignment/>
    </xf>
    <xf numFmtId="0" fontId="4" fillId="0" borderId="0" xfId="0" applyFont="1" applyBorder="1" applyAlignment="1">
      <alignment horizontal="center" wrapText="1"/>
    </xf>
    <xf numFmtId="0" fontId="4" fillId="0" borderId="0" xfId="0" applyNumberFormat="1" applyFont="1" applyBorder="1" applyAlignment="1">
      <alignment wrapText="1"/>
    </xf>
    <xf numFmtId="0" fontId="4" fillId="0" borderId="0" xfId="0" applyFont="1" applyBorder="1"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46" fillId="0" borderId="14" xfId="0" applyFont="1" applyBorder="1" applyAlignment="1">
      <alignment horizontal="left" wrapText="1"/>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54" fillId="33" borderId="0" xfId="0" applyFont="1" applyFill="1" applyAlignment="1">
      <alignment horizontal="center"/>
    </xf>
    <xf numFmtId="0" fontId="0" fillId="0" borderId="0" xfId="0" applyAlignment="1">
      <alignment/>
    </xf>
    <xf numFmtId="0" fontId="55" fillId="33" borderId="0" xfId="0" applyFont="1" applyFill="1" applyAlignment="1">
      <alignment horizontal="center"/>
    </xf>
    <xf numFmtId="0" fontId="46" fillId="20" borderId="38" xfId="0" applyFont="1" applyFill="1" applyBorder="1" applyAlignment="1">
      <alignment horizontal="center" vertical="center"/>
    </xf>
    <xf numFmtId="0" fontId="0" fillId="20" borderId="39" xfId="0" applyFont="1" applyFill="1" applyBorder="1" applyAlignment="1">
      <alignment horizontal="center" vertical="center"/>
    </xf>
    <xf numFmtId="0" fontId="46" fillId="20" borderId="26" xfId="0" applyFont="1" applyFill="1" applyBorder="1" applyAlignment="1">
      <alignment horizontal="center" vertical="center" wrapText="1"/>
    </xf>
    <xf numFmtId="0" fontId="4" fillId="33" borderId="22"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48" fillId="33" borderId="41" xfId="0" applyFont="1" applyFill="1" applyBorder="1" applyAlignment="1">
      <alignment horizontal="center" textRotation="90"/>
    </xf>
    <xf numFmtId="0" fontId="48" fillId="33" borderId="42" xfId="0" applyFont="1" applyFill="1" applyBorder="1" applyAlignment="1">
      <alignment horizontal="center" textRotation="90"/>
    </xf>
    <xf numFmtId="0" fontId="0" fillId="35" borderId="19" xfId="0" applyFont="1" applyFill="1" applyBorder="1" applyAlignment="1">
      <alignment horizontal="center" vertical="center"/>
    </xf>
    <xf numFmtId="0" fontId="4" fillId="0" borderId="24"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8" fillId="33" borderId="43" xfId="0" applyFont="1" applyFill="1" applyBorder="1" applyAlignment="1">
      <alignment horizontal="center" textRotation="90"/>
    </xf>
    <xf numFmtId="0" fontId="48" fillId="33" borderId="44" xfId="0" applyFont="1" applyFill="1" applyBorder="1" applyAlignment="1">
      <alignment horizontal="center" textRotation="90"/>
    </xf>
    <xf numFmtId="0" fontId="48" fillId="33" borderId="45" xfId="0" applyFont="1" applyFill="1" applyBorder="1" applyAlignment="1">
      <alignment horizontal="center" textRotation="90"/>
    </xf>
    <xf numFmtId="0" fontId="4" fillId="0" borderId="46" xfId="0" applyFont="1" applyFill="1" applyBorder="1" applyAlignment="1">
      <alignment horizontal="left" vertical="center" wrapText="1"/>
    </xf>
    <xf numFmtId="0" fontId="48" fillId="33" borderId="47" xfId="0" applyFont="1" applyFill="1" applyBorder="1" applyAlignment="1">
      <alignment horizontal="center" textRotation="90"/>
    </xf>
    <xf numFmtId="0" fontId="4" fillId="0" borderId="22"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0"/>
          <a:ext cx="1019175"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jmdom01\shares\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jmdom01\shares\Users\morell\Desktop\Copy%20of%20Tier%201%20Compensation%20Matrix.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jmdom01\shares\Users\velasc\AppData\Local\Microsoft\Windows\Temporary%20Internet%20Files\Content.Outlook\9597FBDN\Copy%20of%20Tier%201%20Compensation%20Matrix%20with%20Detai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Component Details"/>
      <sheetName val="2b. Solution Details"/>
      <sheetName val="3. Package Matrix"/>
      <sheetName val="Parking Lot"/>
    </sheetNames>
    <sheetDataSet>
      <sheetData sheetId="0">
        <row r="2">
          <cell r="A2" t="str">
            <v>MIC</v>
          </cell>
        </row>
        <row r="5">
          <cell r="A5" t="str">
            <v>Tier 1 Compensation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Component Details"/>
      <sheetName val="2b. Solution Details"/>
      <sheetName val="3. Package Matrix"/>
      <sheetName val="Parking Lot"/>
    </sheetNames>
    <sheetDataSet>
      <sheetData sheetId="0">
        <row r="2">
          <cell r="A2" t="str">
            <v>MIC</v>
          </cell>
        </row>
        <row r="5">
          <cell r="A5" t="str">
            <v>Tier 1 Compensation</v>
          </cell>
        </row>
      </sheetData>
    </sheetDataSet>
  </externalBook>
</externalLink>
</file>

<file path=xl/tables/table1.xml><?xml version="1.0" encoding="utf-8"?>
<table xmlns="http://schemas.openxmlformats.org/spreadsheetml/2006/main" id="46" name="Table1947" displayName="Table1947" ref="A7:J30" comment="" totalsRowShown="0">
  <autoFilter ref="A7:J30"/>
  <tableColumns count="10">
    <tableColumn id="9" name="#"/>
    <tableColumn id="1" name="Design Components1"/>
    <tableColumn id="2" name="Priority"/>
    <tableColumn id="8" name="Status Quo"/>
    <tableColumn id="3" name="A"/>
    <tableColumn id="4" name="B"/>
    <tableColumn id="5" name="C"/>
    <tableColumn id="6" name="D"/>
    <tableColumn id="7" name="E"/>
    <tableColumn id="10"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1" comment="" totalsRowShown="0">
  <autoFilter ref="A9:I21"/>
  <tableColumns count="9">
    <tableColumn id="9" name="#"/>
    <tableColumn id="1" name="Design Components"/>
    <tableColumn id="2" name="Priority"/>
    <tableColumn id="8" name="Status Quo"/>
    <tableColumn id="3" name="A - PJM"/>
    <tableColumn id="4" name="B - Monitoring Analytics"/>
    <tableColumn id="5" name="C - PJMIC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28125" style="0" customWidth="1"/>
  </cols>
  <sheetData>
    <row r="1" ht="12.75">
      <c r="A1" s="33" t="s">
        <v>42</v>
      </c>
    </row>
    <row r="2" ht="12.75">
      <c r="A2" t="s">
        <v>45</v>
      </c>
    </row>
    <row r="4" ht="12.75">
      <c r="A4" s="33" t="s">
        <v>43</v>
      </c>
    </row>
    <row r="5" ht="12.75">
      <c r="A5" t="s">
        <v>46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0"/>
  <sheetViews>
    <sheetView zoomScale="160" zoomScaleNormal="160" zoomScalePageLayoutView="0" workbookViewId="0" topLeftCell="A1">
      <selection activeCell="A1" sqref="A1:B1"/>
    </sheetView>
  </sheetViews>
  <sheetFormatPr defaultColWidth="9.140625" defaultRowHeight="12.75"/>
  <cols>
    <col min="1" max="1" width="4.57421875" style="0" customWidth="1"/>
    <col min="2" max="2" width="106.00390625" style="6" customWidth="1"/>
    <col min="3" max="3" width="25.28125" style="0" bestFit="1" customWidth="1"/>
  </cols>
  <sheetData>
    <row r="1" spans="1:2" ht="20.25">
      <c r="A1" s="96" t="s">
        <v>45</v>
      </c>
      <c r="B1" s="96"/>
    </row>
    <row r="2" spans="1:2" ht="18">
      <c r="A2" s="97" t="s">
        <v>46</v>
      </c>
      <c r="B2" s="97"/>
    </row>
    <row r="3" spans="1:2" ht="18">
      <c r="A3" s="98" t="s">
        <v>28</v>
      </c>
      <c r="B3" s="98"/>
    </row>
    <row r="4" spans="1:2" ht="12.75">
      <c r="A4" s="41"/>
      <c r="B4" s="43" t="s">
        <v>34</v>
      </c>
    </row>
    <row r="5" ht="12.75">
      <c r="A5" s="40"/>
    </row>
    <row r="6" spans="1:2" ht="12.75">
      <c r="A6" s="41">
        <v>1</v>
      </c>
      <c r="B6" s="42" t="s">
        <v>47</v>
      </c>
    </row>
    <row r="7" spans="1:3" ht="12.75">
      <c r="A7" s="41">
        <v>2</v>
      </c>
      <c r="B7" s="42" t="s">
        <v>49</v>
      </c>
      <c r="C7" s="53"/>
    </row>
    <row r="8" spans="1:3" ht="12.75">
      <c r="A8" s="41">
        <v>3</v>
      </c>
      <c r="B8" s="42" t="s">
        <v>48</v>
      </c>
      <c r="C8" s="53"/>
    </row>
    <row r="9" spans="1:2" ht="12.75">
      <c r="A9" s="41">
        <v>4</v>
      </c>
      <c r="B9" s="42" t="s">
        <v>58</v>
      </c>
    </row>
    <row r="10" spans="1:3" ht="12.75">
      <c r="A10" s="41">
        <v>5</v>
      </c>
      <c r="B10" s="42" t="s">
        <v>59</v>
      </c>
      <c r="C10" s="53"/>
    </row>
    <row r="11" spans="1:3" ht="12.75">
      <c r="A11" s="41">
        <v>6</v>
      </c>
      <c r="B11" s="42" t="s">
        <v>60</v>
      </c>
      <c r="C11" s="53"/>
    </row>
    <row r="12" spans="1:3" ht="12.75">
      <c r="A12" s="41">
        <v>7</v>
      </c>
      <c r="B12" s="42" t="s">
        <v>61</v>
      </c>
      <c r="C12" s="53"/>
    </row>
    <row r="13" spans="1:2" ht="12.75">
      <c r="A13" s="41">
        <v>8</v>
      </c>
      <c r="B13" s="42" t="s">
        <v>80</v>
      </c>
    </row>
    <row r="14" spans="1:3" ht="12.75">
      <c r="A14" s="41">
        <v>9</v>
      </c>
      <c r="B14" s="42" t="s">
        <v>62</v>
      </c>
      <c r="C14" s="53"/>
    </row>
    <row r="15" spans="1:2" ht="12.75">
      <c r="A15" s="41">
        <v>10</v>
      </c>
      <c r="B15" s="42" t="s">
        <v>63</v>
      </c>
    </row>
    <row r="16" spans="1:2" ht="12.75">
      <c r="A16" s="41">
        <v>11</v>
      </c>
      <c r="B16" s="41"/>
    </row>
    <row r="17" ht="12.75">
      <c r="A17" s="41">
        <v>12</v>
      </c>
    </row>
    <row r="18" ht="12.75">
      <c r="A18" s="41">
        <v>13</v>
      </c>
    </row>
    <row r="19" ht="12.75">
      <c r="A19" s="41">
        <v>14</v>
      </c>
    </row>
    <row r="20" ht="12.75">
      <c r="A20" s="41">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workbookViewId="0" topLeftCell="A7">
      <pane xSplit="4" ySplit="1" topLeftCell="E8" activePane="bottomRight" state="frozen"/>
      <selection pane="topLeft" activeCell="A7" sqref="A7"/>
      <selection pane="topRight" activeCell="E7" sqref="E7"/>
      <selection pane="bottomLeft" activeCell="A8" sqref="A8"/>
      <selection pane="bottomRight" activeCell="A7" sqref="A7"/>
    </sheetView>
  </sheetViews>
  <sheetFormatPr defaultColWidth="9.140625" defaultRowHeight="12.75"/>
  <cols>
    <col min="1" max="1" width="6.57421875" style="10" bestFit="1" customWidth="1"/>
    <col min="2" max="2" width="27.00390625" style="35" customWidth="1"/>
    <col min="3" max="3" width="7.28125" style="35" hidden="1" customWidth="1"/>
    <col min="4" max="4" width="20.7109375" style="35" customWidth="1"/>
    <col min="5" max="5" width="22.8515625" style="35" customWidth="1"/>
    <col min="6" max="6" width="38.57421875" style="35" customWidth="1"/>
    <col min="7" max="7" width="44.00390625" style="35" customWidth="1"/>
    <col min="8" max="8" width="19.8515625" style="35" customWidth="1"/>
    <col min="9" max="9" width="27.00390625" style="35" customWidth="1"/>
    <col min="10" max="10" width="30.7109375" style="35" customWidth="1"/>
    <col min="11" max="12" width="9.140625" style="35" customWidth="1"/>
    <col min="13" max="13" width="13.140625" style="35" bestFit="1" customWidth="1"/>
    <col min="14" max="16384" width="9.140625" style="35" customWidth="1"/>
  </cols>
  <sheetData>
    <row r="1" spans="1:9" ht="20.25">
      <c r="A1" s="96" t="str">
        <f>'[2]Setup'!A2</f>
        <v>MIC</v>
      </c>
      <c r="B1" s="100"/>
      <c r="C1" s="100"/>
      <c r="D1" s="100"/>
      <c r="E1" s="100"/>
      <c r="F1" s="100"/>
      <c r="G1" s="100"/>
      <c r="H1" s="100"/>
      <c r="I1" s="100"/>
    </row>
    <row r="2" spans="1:9" ht="18">
      <c r="A2" s="97" t="str">
        <f>'[2]Setup'!A5</f>
        <v>Tier 1 Compensation</v>
      </c>
      <c r="B2" s="100"/>
      <c r="C2" s="100"/>
      <c r="D2" s="100"/>
      <c r="E2" s="100"/>
      <c r="F2" s="100"/>
      <c r="G2" s="100"/>
      <c r="H2" s="100"/>
      <c r="I2" s="100"/>
    </row>
    <row r="3" spans="1:55" s="1" customFormat="1" ht="18">
      <c r="A3" s="98" t="s">
        <v>11</v>
      </c>
      <c r="B3" s="98"/>
      <c r="C3" s="98"/>
      <c r="D3" s="98"/>
      <c r="E3" s="98"/>
      <c r="F3" s="98"/>
      <c r="G3" s="98"/>
      <c r="H3" s="98"/>
      <c r="I3" s="9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03" t="s">
        <v>30</v>
      </c>
      <c r="B4" s="104"/>
      <c r="C4" s="104"/>
      <c r="D4" s="104"/>
      <c r="E4" s="104"/>
      <c r="F4" s="104"/>
      <c r="G4" s="104"/>
      <c r="H4" s="104"/>
      <c r="I4" s="10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8"/>
      <c r="B5" s="5"/>
      <c r="C5" s="5"/>
      <c r="D5" s="5"/>
      <c r="E5" s="5"/>
      <c r="F5" s="5"/>
      <c r="G5" s="5"/>
      <c r="H5" s="5"/>
      <c r="I5" s="5"/>
    </row>
    <row r="6" spans="1:9" ht="15">
      <c r="A6" s="8"/>
      <c r="B6" s="5"/>
      <c r="C6" s="5"/>
      <c r="D6" s="101" t="s">
        <v>26</v>
      </c>
      <c r="E6" s="102"/>
      <c r="F6" s="102"/>
      <c r="G6" s="102"/>
      <c r="H6" s="102"/>
      <c r="I6" s="102"/>
    </row>
    <row r="7" spans="1:20" ht="15">
      <c r="A7" s="48" t="s">
        <v>14</v>
      </c>
      <c r="B7" s="46" t="s">
        <v>29</v>
      </c>
      <c r="C7" s="46" t="s">
        <v>37</v>
      </c>
      <c r="D7" s="44" t="s">
        <v>10</v>
      </c>
      <c r="E7" s="44" t="s">
        <v>0</v>
      </c>
      <c r="F7" s="44" t="s">
        <v>1</v>
      </c>
      <c r="G7" s="44" t="s">
        <v>2</v>
      </c>
      <c r="H7" s="44" t="s">
        <v>3</v>
      </c>
      <c r="I7" s="5" t="s">
        <v>4</v>
      </c>
      <c r="J7" s="28" t="s">
        <v>99</v>
      </c>
      <c r="K7" s="27"/>
      <c r="L7" s="27"/>
      <c r="M7" s="27"/>
      <c r="N7" s="27"/>
      <c r="O7" s="27"/>
      <c r="P7" s="27"/>
      <c r="Q7" s="27"/>
      <c r="R7" s="27"/>
      <c r="S7" s="27"/>
      <c r="T7" s="27"/>
    </row>
    <row r="8" spans="1:20" ht="39">
      <c r="A8" s="48">
        <v>1</v>
      </c>
      <c r="B8" s="46" t="s">
        <v>50</v>
      </c>
      <c r="C8" s="44"/>
      <c r="D8" s="46" t="s">
        <v>53</v>
      </c>
      <c r="E8" s="44" t="s">
        <v>51</v>
      </c>
      <c r="F8" s="45" t="s">
        <v>52</v>
      </c>
      <c r="G8" s="44" t="s">
        <v>64</v>
      </c>
      <c r="H8" s="45"/>
      <c r="I8" s="5"/>
      <c r="J8" s="55"/>
      <c r="K8" s="27"/>
      <c r="L8" s="27"/>
      <c r="M8" s="27"/>
      <c r="N8" s="27"/>
      <c r="O8" s="27"/>
      <c r="P8" s="27"/>
      <c r="Q8" s="27"/>
      <c r="R8" s="27"/>
      <c r="S8" s="27"/>
      <c r="T8" s="27"/>
    </row>
    <row r="9" spans="1:20" ht="39">
      <c r="A9" s="48">
        <v>2</v>
      </c>
      <c r="B9" s="45" t="s">
        <v>65</v>
      </c>
      <c r="C9" s="44"/>
      <c r="D9" s="46" t="s">
        <v>66</v>
      </c>
      <c r="E9" s="44" t="s">
        <v>51</v>
      </c>
      <c r="F9" s="51" t="s">
        <v>67</v>
      </c>
      <c r="G9" s="50" t="s">
        <v>90</v>
      </c>
      <c r="H9" s="56" t="s">
        <v>171</v>
      </c>
      <c r="I9" s="5"/>
      <c r="J9" s="55"/>
      <c r="K9" s="27"/>
      <c r="L9" s="27"/>
      <c r="M9" s="27"/>
      <c r="N9" s="27"/>
      <c r="O9" s="27"/>
      <c r="P9" s="27"/>
      <c r="Q9" s="27"/>
      <c r="R9" s="27"/>
      <c r="S9" s="27"/>
      <c r="T9" s="27"/>
    </row>
    <row r="10" spans="1:20" ht="117" customHeight="1">
      <c r="A10" s="48">
        <v>3</v>
      </c>
      <c r="B10" s="51" t="s">
        <v>88</v>
      </c>
      <c r="C10" s="50"/>
      <c r="D10" s="45" t="s">
        <v>106</v>
      </c>
      <c r="E10" s="50" t="s">
        <v>51</v>
      </c>
      <c r="F10" s="47" t="s">
        <v>94</v>
      </c>
      <c r="G10" s="47" t="s">
        <v>75</v>
      </c>
      <c r="H10" s="47"/>
      <c r="I10" s="5"/>
      <c r="J10" s="55"/>
      <c r="K10" s="27"/>
      <c r="L10" s="27"/>
      <c r="M10" s="27"/>
      <c r="N10" s="27"/>
      <c r="O10" s="27"/>
      <c r="P10" s="27"/>
      <c r="Q10" s="27"/>
      <c r="R10" s="27"/>
      <c r="S10" s="27"/>
      <c r="T10" s="27"/>
    </row>
    <row r="11" spans="1:20" ht="290.25">
      <c r="A11" s="48" t="s">
        <v>86</v>
      </c>
      <c r="B11" s="47" t="s">
        <v>89</v>
      </c>
      <c r="C11" s="44"/>
      <c r="D11" s="45" t="s">
        <v>109</v>
      </c>
      <c r="E11" s="44" t="s">
        <v>51</v>
      </c>
      <c r="F11" s="56" t="s">
        <v>93</v>
      </c>
      <c r="G11" s="45" t="s">
        <v>91</v>
      </c>
      <c r="H11" s="45" t="s">
        <v>107</v>
      </c>
      <c r="I11" s="5"/>
      <c r="J11" s="55"/>
      <c r="K11" s="27"/>
      <c r="L11" s="27"/>
      <c r="M11" s="28" t="s">
        <v>40</v>
      </c>
      <c r="N11" s="27"/>
      <c r="O11" s="27"/>
      <c r="P11" s="27"/>
      <c r="Q11" s="27"/>
      <c r="R11" s="27"/>
      <c r="S11" s="27"/>
      <c r="T11" s="27"/>
    </row>
    <row r="12" spans="1:20" s="53" customFormat="1" ht="198">
      <c r="A12" s="54" t="s">
        <v>85</v>
      </c>
      <c r="B12" s="47" t="s">
        <v>79</v>
      </c>
      <c r="C12" s="50"/>
      <c r="D12" s="46" t="s">
        <v>81</v>
      </c>
      <c r="E12" s="44" t="s">
        <v>51</v>
      </c>
      <c r="F12" s="56" t="s">
        <v>97</v>
      </c>
      <c r="G12" s="45" t="s">
        <v>82</v>
      </c>
      <c r="H12" s="50"/>
      <c r="I12" s="50"/>
      <c r="J12" s="55"/>
      <c r="K12" s="27"/>
      <c r="L12" s="27"/>
      <c r="M12" s="28"/>
      <c r="N12" s="27"/>
      <c r="O12" s="27"/>
      <c r="P12" s="27"/>
      <c r="Q12" s="27"/>
      <c r="R12" s="27"/>
      <c r="S12" s="27"/>
      <c r="T12" s="27"/>
    </row>
    <row r="13" spans="1:20" ht="118.5">
      <c r="A13" s="48">
        <v>5</v>
      </c>
      <c r="B13" s="45" t="s">
        <v>56</v>
      </c>
      <c r="C13" s="44"/>
      <c r="D13" s="46" t="s">
        <v>69</v>
      </c>
      <c r="E13" s="44" t="s">
        <v>51</v>
      </c>
      <c r="F13" s="47" t="s">
        <v>161</v>
      </c>
      <c r="G13" s="47"/>
      <c r="H13" s="44"/>
      <c r="I13" s="5"/>
      <c r="J13" s="55"/>
      <c r="K13" s="27"/>
      <c r="L13" s="27"/>
      <c r="M13" s="27"/>
      <c r="N13" s="27"/>
      <c r="O13" s="27"/>
      <c r="P13" s="27"/>
      <c r="Q13" s="27"/>
      <c r="R13" s="27"/>
      <c r="S13" s="27"/>
      <c r="T13" s="27"/>
    </row>
    <row r="14" spans="1:20" ht="201.75" customHeight="1">
      <c r="A14" s="48">
        <v>6</v>
      </c>
      <c r="B14" s="47" t="s">
        <v>57</v>
      </c>
      <c r="C14" s="44"/>
      <c r="D14" s="46" t="s">
        <v>70</v>
      </c>
      <c r="E14" s="44" t="s">
        <v>51</v>
      </c>
      <c r="F14" s="45" t="s">
        <v>95</v>
      </c>
      <c r="G14" s="45" t="s">
        <v>71</v>
      </c>
      <c r="H14" s="45" t="s">
        <v>72</v>
      </c>
      <c r="I14" s="45" t="s">
        <v>83</v>
      </c>
      <c r="J14" s="45" t="s">
        <v>92</v>
      </c>
      <c r="K14" s="27"/>
      <c r="L14" s="27"/>
      <c r="M14" s="28" t="s">
        <v>16</v>
      </c>
      <c r="N14" s="27"/>
      <c r="O14" s="27"/>
      <c r="P14" s="27"/>
      <c r="Q14" s="27"/>
      <c r="R14" s="27"/>
      <c r="S14" s="27"/>
      <c r="T14" s="27"/>
    </row>
    <row r="15" spans="1:20" ht="276.75">
      <c r="A15" s="48">
        <v>7</v>
      </c>
      <c r="B15" s="45" t="s">
        <v>78</v>
      </c>
      <c r="C15" s="44"/>
      <c r="D15" s="46" t="s">
        <v>102</v>
      </c>
      <c r="E15" s="45" t="s">
        <v>103</v>
      </c>
      <c r="F15" s="45" t="s">
        <v>164</v>
      </c>
      <c r="G15" s="44"/>
      <c r="H15" s="44"/>
      <c r="I15" s="5"/>
      <c r="J15" s="55"/>
      <c r="K15" s="27"/>
      <c r="L15" s="27"/>
      <c r="M15" s="27"/>
      <c r="N15" s="27"/>
      <c r="O15" s="27"/>
      <c r="P15" s="27"/>
      <c r="Q15" s="27"/>
      <c r="R15" s="27"/>
      <c r="S15" s="27"/>
      <c r="T15" s="27"/>
    </row>
    <row r="16" spans="1:20" ht="45" customHeight="1">
      <c r="A16" s="48">
        <v>8</v>
      </c>
      <c r="B16" s="45" t="s">
        <v>73</v>
      </c>
      <c r="C16" s="44"/>
      <c r="D16" s="45" t="s">
        <v>76</v>
      </c>
      <c r="E16" s="44" t="s">
        <v>51</v>
      </c>
      <c r="F16" s="45" t="s">
        <v>77</v>
      </c>
      <c r="G16" s="44"/>
      <c r="H16" s="44"/>
      <c r="I16" s="5"/>
      <c r="J16" s="55"/>
      <c r="K16" s="27"/>
      <c r="L16" s="27"/>
      <c r="M16" s="28" t="s">
        <v>39</v>
      </c>
      <c r="N16" s="27"/>
      <c r="O16" s="27"/>
      <c r="P16" s="27"/>
      <c r="Q16" s="27"/>
      <c r="R16" s="27"/>
      <c r="S16" s="27"/>
      <c r="T16" s="27"/>
    </row>
    <row r="17" spans="1:20" ht="40.5" customHeight="1">
      <c r="A17" s="48">
        <v>9</v>
      </c>
      <c r="B17" s="47" t="s">
        <v>74</v>
      </c>
      <c r="C17" s="44"/>
      <c r="D17" s="46" t="s">
        <v>84</v>
      </c>
      <c r="E17" s="50" t="s">
        <v>51</v>
      </c>
      <c r="F17" s="45" t="s">
        <v>87</v>
      </c>
      <c r="G17" s="50"/>
      <c r="H17" s="44"/>
      <c r="I17" s="5"/>
      <c r="J17" s="55"/>
      <c r="K17" s="27"/>
      <c r="L17" s="27"/>
      <c r="M17" s="28" t="s">
        <v>15</v>
      </c>
      <c r="N17" s="27"/>
      <c r="O17" s="27"/>
      <c r="P17" s="27"/>
      <c r="Q17" s="27"/>
      <c r="R17" s="27"/>
      <c r="S17" s="27"/>
      <c r="T17" s="27"/>
    </row>
    <row r="18" spans="1:20" ht="55.5" customHeight="1">
      <c r="A18" s="89">
        <v>10</v>
      </c>
      <c r="B18" s="90" t="s">
        <v>168</v>
      </c>
      <c r="C18" s="26"/>
      <c r="D18" s="56" t="s">
        <v>169</v>
      </c>
      <c r="E18" s="56" t="s">
        <v>166</v>
      </c>
      <c r="F18" s="45" t="s">
        <v>10</v>
      </c>
      <c r="G18" s="44"/>
      <c r="H18" s="44"/>
      <c r="I18" s="5"/>
      <c r="J18" s="55"/>
      <c r="K18" s="27"/>
      <c r="L18" s="27"/>
      <c r="M18" s="27"/>
      <c r="N18" s="27"/>
      <c r="O18" s="27"/>
      <c r="P18" s="27"/>
      <c r="Q18" s="27"/>
      <c r="R18" s="27"/>
      <c r="S18" s="27"/>
      <c r="T18" s="27"/>
    </row>
    <row r="19" spans="1:20" s="33" customFormat="1" ht="38.25" customHeight="1">
      <c r="A19" s="86">
        <v>11</v>
      </c>
      <c r="B19" s="87" t="s">
        <v>172</v>
      </c>
      <c r="D19" s="33" t="s">
        <v>173</v>
      </c>
      <c r="E19" s="33" t="s">
        <v>10</v>
      </c>
      <c r="F19" s="33" t="s">
        <v>174</v>
      </c>
      <c r="J19" s="88"/>
      <c r="K19" s="88"/>
      <c r="L19" s="88"/>
      <c r="M19" s="88"/>
      <c r="N19" s="88"/>
      <c r="O19" s="88"/>
      <c r="P19" s="88"/>
      <c r="Q19" s="88"/>
      <c r="R19" s="88"/>
      <c r="S19" s="88"/>
      <c r="T19" s="88"/>
    </row>
    <row r="20" spans="1:20" ht="12.75">
      <c r="A20" s="11"/>
      <c r="B20" s="7"/>
      <c r="C20" s="5"/>
      <c r="D20" s="5"/>
      <c r="E20" s="5"/>
      <c r="F20" s="45"/>
      <c r="G20" s="5"/>
      <c r="H20" s="5"/>
      <c r="I20" s="5"/>
      <c r="J20" s="55"/>
      <c r="K20" s="27"/>
      <c r="L20" s="27"/>
      <c r="M20" s="27"/>
      <c r="N20" s="27"/>
      <c r="O20" s="27"/>
      <c r="P20" s="27"/>
      <c r="Q20" s="27"/>
      <c r="R20" s="27"/>
      <c r="S20" s="27"/>
      <c r="T20" s="27"/>
    </row>
    <row r="21" spans="1:20" ht="12.75">
      <c r="A21" s="36"/>
      <c r="B21" s="37"/>
      <c r="C21" s="38"/>
      <c r="D21" s="38"/>
      <c r="E21" s="38"/>
      <c r="F21" s="51"/>
      <c r="G21" s="38"/>
      <c r="H21" s="38"/>
      <c r="I21" s="38"/>
      <c r="J21" s="55"/>
      <c r="K21" s="27"/>
      <c r="L21" s="27"/>
      <c r="M21" s="27"/>
      <c r="N21" s="27"/>
      <c r="O21" s="27"/>
      <c r="P21" s="27"/>
      <c r="Q21" s="27"/>
      <c r="R21" s="27"/>
      <c r="S21" s="27"/>
      <c r="T21" s="27"/>
    </row>
    <row r="22" spans="1:20" ht="12.75">
      <c r="A22" s="11"/>
      <c r="B22" s="7"/>
      <c r="C22" s="5"/>
      <c r="D22" s="5"/>
      <c r="E22" s="5"/>
      <c r="F22" s="45"/>
      <c r="G22" s="5"/>
      <c r="H22" s="5"/>
      <c r="I22" s="5"/>
      <c r="J22" s="55"/>
      <c r="K22" s="27"/>
      <c r="L22" s="27"/>
      <c r="M22" s="27"/>
      <c r="N22" s="27"/>
      <c r="O22" s="27"/>
      <c r="P22" s="27"/>
      <c r="Q22" s="27"/>
      <c r="R22" s="27"/>
      <c r="S22" s="27"/>
      <c r="T22" s="27"/>
    </row>
    <row r="23" spans="1:20" ht="12.75">
      <c r="A23" s="11"/>
      <c r="B23" s="39"/>
      <c r="C23" s="5"/>
      <c r="D23" s="5"/>
      <c r="E23" s="5"/>
      <c r="F23" s="45"/>
      <c r="G23" s="5"/>
      <c r="H23" s="5"/>
      <c r="I23" s="5"/>
      <c r="J23" s="55"/>
      <c r="K23" s="27"/>
      <c r="L23" s="27"/>
      <c r="M23" s="27"/>
      <c r="N23" s="27"/>
      <c r="O23" s="27"/>
      <c r="P23" s="27"/>
      <c r="Q23" s="27"/>
      <c r="R23" s="27"/>
      <c r="S23" s="27"/>
      <c r="T23" s="27"/>
    </row>
    <row r="24" spans="1:20" ht="12.75">
      <c r="A24" s="36"/>
      <c r="B24" s="37"/>
      <c r="C24" s="38"/>
      <c r="D24" s="38"/>
      <c r="E24" s="38"/>
      <c r="F24" s="51"/>
      <c r="G24" s="38"/>
      <c r="H24" s="38"/>
      <c r="I24" s="38"/>
      <c r="J24" s="55"/>
      <c r="K24" s="27"/>
      <c r="L24" s="27"/>
      <c r="M24" s="27"/>
      <c r="N24" s="27"/>
      <c r="O24" s="27"/>
      <c r="P24" s="27"/>
      <c r="Q24" s="27"/>
      <c r="R24" s="27"/>
      <c r="S24" s="27"/>
      <c r="T24" s="27"/>
    </row>
    <row r="25" spans="1:20" ht="12.75">
      <c r="A25" s="36"/>
      <c r="B25" s="37"/>
      <c r="C25" s="38"/>
      <c r="D25" s="38"/>
      <c r="E25" s="38"/>
      <c r="F25" s="51"/>
      <c r="G25" s="38"/>
      <c r="H25" s="38"/>
      <c r="I25" s="38"/>
      <c r="J25" s="55"/>
      <c r="K25" s="27"/>
      <c r="L25" s="27"/>
      <c r="M25" s="27"/>
      <c r="N25" s="27"/>
      <c r="O25" s="27"/>
      <c r="P25" s="27"/>
      <c r="Q25" s="27"/>
      <c r="R25" s="27"/>
      <c r="S25" s="27"/>
      <c r="T25" s="27"/>
    </row>
    <row r="26" spans="1:20" ht="12.75">
      <c r="A26" s="11"/>
      <c r="B26" s="7"/>
      <c r="C26" s="5"/>
      <c r="D26" s="5"/>
      <c r="E26" s="5"/>
      <c r="F26" s="45"/>
      <c r="G26" s="5"/>
      <c r="H26" s="5"/>
      <c r="I26" s="5"/>
      <c r="J26" s="55"/>
      <c r="K26" s="27"/>
      <c r="L26" s="27"/>
      <c r="M26" s="27"/>
      <c r="N26" s="27"/>
      <c r="O26" s="27"/>
      <c r="P26" s="27"/>
      <c r="Q26" s="27"/>
      <c r="R26" s="27"/>
      <c r="S26" s="27"/>
      <c r="T26" s="27"/>
    </row>
    <row r="27" spans="1:20" ht="12.75">
      <c r="A27" s="11"/>
      <c r="B27" s="7"/>
      <c r="C27" s="5"/>
      <c r="D27" s="5"/>
      <c r="E27" s="5"/>
      <c r="F27" s="45"/>
      <c r="G27" s="5"/>
      <c r="H27" s="5"/>
      <c r="I27" s="5"/>
      <c r="J27" s="55"/>
      <c r="K27" s="27"/>
      <c r="L27" s="27"/>
      <c r="M27" s="27"/>
      <c r="N27" s="27"/>
      <c r="O27" s="27"/>
      <c r="P27" s="27"/>
      <c r="Q27" s="27"/>
      <c r="R27" s="27"/>
      <c r="S27" s="27"/>
      <c r="T27" s="27"/>
    </row>
    <row r="28" spans="1:20" ht="12.75">
      <c r="A28" s="36"/>
      <c r="B28" s="49"/>
      <c r="C28" s="50"/>
      <c r="D28" s="50"/>
      <c r="E28" s="50"/>
      <c r="F28" s="51"/>
      <c r="G28" s="50"/>
      <c r="H28" s="50"/>
      <c r="I28" s="50"/>
      <c r="J28" s="55"/>
      <c r="K28" s="27"/>
      <c r="L28" s="27"/>
      <c r="M28" s="27"/>
      <c r="N28" s="27"/>
      <c r="O28" s="27"/>
      <c r="P28" s="27"/>
      <c r="Q28" s="27"/>
      <c r="R28" s="27"/>
      <c r="S28" s="27"/>
      <c r="T28" s="27"/>
    </row>
    <row r="29" spans="1:20" ht="12.75">
      <c r="A29" s="36"/>
      <c r="B29" s="49"/>
      <c r="C29" s="50"/>
      <c r="D29" s="50"/>
      <c r="E29" s="50"/>
      <c r="F29" s="51"/>
      <c r="G29" s="50"/>
      <c r="H29" s="50"/>
      <c r="I29" s="50"/>
      <c r="J29" s="55"/>
      <c r="K29" s="27"/>
      <c r="L29" s="27"/>
      <c r="M29" s="27"/>
      <c r="N29" s="27"/>
      <c r="O29" s="27"/>
      <c r="P29" s="27"/>
      <c r="Q29" s="27"/>
      <c r="R29" s="27"/>
      <c r="S29" s="27"/>
      <c r="T29" s="27"/>
    </row>
    <row r="30" spans="1:20" s="52" customFormat="1" ht="12.75">
      <c r="A30" s="36"/>
      <c r="B30" s="49"/>
      <c r="C30" s="50"/>
      <c r="D30" s="50"/>
      <c r="E30" s="50"/>
      <c r="F30" s="51"/>
      <c r="G30" s="50"/>
      <c r="H30" s="50"/>
      <c r="I30" s="50"/>
      <c r="J30" s="55"/>
      <c r="K30" s="27"/>
      <c r="L30" s="27"/>
      <c r="M30" s="27"/>
      <c r="N30" s="27"/>
      <c r="O30" s="27"/>
      <c r="P30" s="27"/>
      <c r="Q30" s="27"/>
      <c r="R30" s="27"/>
      <c r="S30" s="27"/>
      <c r="T30" s="27"/>
    </row>
    <row r="31" spans="1:20" ht="12.75">
      <c r="A31" s="11"/>
      <c r="B31" s="7"/>
      <c r="C31" s="5"/>
      <c r="D31" s="5"/>
      <c r="E31" s="5"/>
      <c r="F31" s="5"/>
      <c r="G31" s="5"/>
      <c r="H31" s="5"/>
      <c r="I31" s="5"/>
      <c r="J31" s="27"/>
      <c r="K31" s="27"/>
      <c r="L31" s="27"/>
      <c r="M31" s="27"/>
      <c r="N31" s="27"/>
      <c r="O31" s="27"/>
      <c r="P31" s="27"/>
      <c r="Q31" s="27"/>
      <c r="R31" s="27"/>
      <c r="S31" s="27"/>
      <c r="T31" s="27"/>
    </row>
    <row r="32" spans="1:20" ht="13.5" thickBot="1">
      <c r="A32" s="99" t="s">
        <v>27</v>
      </c>
      <c r="B32" s="99"/>
      <c r="C32" s="5"/>
      <c r="D32" s="5"/>
      <c r="E32" s="5"/>
      <c r="F32" s="5"/>
      <c r="G32" s="5"/>
      <c r="H32" s="5"/>
      <c r="I32" s="5"/>
      <c r="J32" s="27"/>
      <c r="K32" s="27"/>
      <c r="L32" s="27"/>
      <c r="M32" s="27"/>
      <c r="N32" s="27"/>
      <c r="O32" s="27"/>
      <c r="P32" s="27"/>
      <c r="Q32" s="27"/>
      <c r="R32" s="27"/>
      <c r="S32" s="27"/>
      <c r="T32" s="27"/>
    </row>
    <row r="33" spans="1:20" ht="15">
      <c r="A33" s="19" t="s">
        <v>55</v>
      </c>
      <c r="B33" s="13"/>
      <c r="C33" s="13"/>
      <c r="D33" s="13"/>
      <c r="E33" s="13"/>
      <c r="F33" s="13"/>
      <c r="G33" s="13"/>
      <c r="H33" s="13"/>
      <c r="I33" s="14"/>
      <c r="J33" s="27"/>
      <c r="K33" s="27"/>
      <c r="L33" s="27"/>
      <c r="M33" s="27"/>
      <c r="N33" s="27"/>
      <c r="O33" s="27"/>
      <c r="P33" s="27"/>
      <c r="Q33" s="27"/>
      <c r="R33" s="27"/>
      <c r="S33" s="27"/>
      <c r="T33" s="27"/>
    </row>
    <row r="34" spans="1:20" ht="15">
      <c r="A34" s="20" t="s">
        <v>54</v>
      </c>
      <c r="B34" s="15"/>
      <c r="C34" s="15"/>
      <c r="D34" s="15"/>
      <c r="E34" s="15"/>
      <c r="F34" s="15"/>
      <c r="G34" s="15"/>
      <c r="H34" s="15"/>
      <c r="I34" s="16"/>
      <c r="J34" s="27"/>
      <c r="K34" s="27"/>
      <c r="L34" s="27"/>
      <c r="M34" s="27"/>
      <c r="N34" s="27"/>
      <c r="O34" s="27"/>
      <c r="P34" s="27"/>
      <c r="Q34" s="27"/>
      <c r="R34" s="27"/>
      <c r="S34" s="27"/>
      <c r="T34" s="27"/>
    </row>
    <row r="35" spans="1:20" ht="12.75">
      <c r="A35" s="21"/>
      <c r="B35" s="15"/>
      <c r="C35" s="15"/>
      <c r="D35" s="15"/>
      <c r="E35" s="15"/>
      <c r="F35" s="15"/>
      <c r="G35" s="15"/>
      <c r="H35" s="15"/>
      <c r="I35" s="16"/>
      <c r="J35" s="27"/>
      <c r="K35" s="27"/>
      <c r="L35" s="27"/>
      <c r="M35" s="27"/>
      <c r="N35" s="27"/>
      <c r="O35" s="27"/>
      <c r="P35" s="27"/>
      <c r="Q35" s="27"/>
      <c r="R35" s="27"/>
      <c r="S35" s="27"/>
      <c r="T35" s="27"/>
    </row>
    <row r="36" spans="1:20" ht="12.75">
      <c r="A36" s="22" t="s">
        <v>5</v>
      </c>
      <c r="B36" s="15"/>
      <c r="C36" s="15"/>
      <c r="D36" s="15"/>
      <c r="E36" s="15"/>
      <c r="F36" s="15"/>
      <c r="G36" s="15"/>
      <c r="H36" s="15"/>
      <c r="I36" s="16"/>
      <c r="J36" s="27"/>
      <c r="K36" s="27"/>
      <c r="L36" s="27"/>
      <c r="M36" s="27"/>
      <c r="N36" s="27"/>
      <c r="O36" s="27"/>
      <c r="P36" s="27"/>
      <c r="Q36" s="27"/>
      <c r="R36" s="27"/>
      <c r="S36" s="27"/>
      <c r="T36" s="27"/>
    </row>
    <row r="37" spans="1:20" ht="12.75">
      <c r="A37" s="21" t="s">
        <v>18</v>
      </c>
      <c r="B37" s="15"/>
      <c r="C37" s="15"/>
      <c r="D37" s="15"/>
      <c r="E37" s="15"/>
      <c r="F37" s="15"/>
      <c r="G37" s="15"/>
      <c r="H37" s="15"/>
      <c r="I37" s="16"/>
      <c r="J37" s="27"/>
      <c r="K37" s="27"/>
      <c r="L37" s="27"/>
      <c r="M37" s="27"/>
      <c r="N37" s="27"/>
      <c r="O37" s="27"/>
      <c r="P37" s="27"/>
      <c r="Q37" s="27"/>
      <c r="R37" s="27"/>
      <c r="S37" s="27"/>
      <c r="T37" s="27"/>
    </row>
    <row r="38" spans="1:9" ht="12.75">
      <c r="A38" s="21" t="s">
        <v>19</v>
      </c>
      <c r="B38" s="15"/>
      <c r="C38" s="15"/>
      <c r="D38" s="15"/>
      <c r="E38" s="15"/>
      <c r="F38" s="15"/>
      <c r="G38" s="15"/>
      <c r="H38" s="15"/>
      <c r="I38" s="16"/>
    </row>
    <row r="39" spans="1:9" ht="12.75">
      <c r="A39" s="21" t="s">
        <v>20</v>
      </c>
      <c r="B39" s="15"/>
      <c r="C39" s="15"/>
      <c r="D39" s="15"/>
      <c r="E39" s="15"/>
      <c r="F39" s="15"/>
      <c r="G39" s="15"/>
      <c r="H39" s="15"/>
      <c r="I39" s="16"/>
    </row>
    <row r="40" spans="1:9" ht="12.75">
      <c r="A40" s="21" t="s">
        <v>21</v>
      </c>
      <c r="B40" s="15"/>
      <c r="C40" s="15"/>
      <c r="D40" s="15"/>
      <c r="E40" s="15"/>
      <c r="F40" s="15"/>
      <c r="G40" s="15"/>
      <c r="H40" s="15"/>
      <c r="I40" s="16"/>
    </row>
    <row r="41" spans="1:9" ht="12.75">
      <c r="A41" s="21" t="s">
        <v>22</v>
      </c>
      <c r="B41" s="15"/>
      <c r="C41" s="15"/>
      <c r="D41" s="15"/>
      <c r="E41" s="15"/>
      <c r="F41" s="15"/>
      <c r="G41" s="15"/>
      <c r="H41" s="15"/>
      <c r="I41" s="16"/>
    </row>
    <row r="42" spans="1:9" ht="12.75">
      <c r="A42" s="21" t="s">
        <v>23</v>
      </c>
      <c r="B42" s="15"/>
      <c r="C42" s="15"/>
      <c r="D42" s="15"/>
      <c r="E42" s="15"/>
      <c r="F42" s="15"/>
      <c r="G42" s="15"/>
      <c r="H42" s="15"/>
      <c r="I42" s="16"/>
    </row>
    <row r="43" spans="1:9" ht="12.75">
      <c r="A43" s="21" t="s">
        <v>6</v>
      </c>
      <c r="B43" s="15"/>
      <c r="C43" s="15"/>
      <c r="D43" s="15"/>
      <c r="E43" s="15"/>
      <c r="F43" s="15"/>
      <c r="G43" s="15"/>
      <c r="H43" s="15"/>
      <c r="I43" s="16"/>
    </row>
    <row r="44" spans="1:9" ht="12.75">
      <c r="A44" s="21" t="s">
        <v>24</v>
      </c>
      <c r="B44" s="15"/>
      <c r="C44" s="15"/>
      <c r="D44" s="15"/>
      <c r="E44" s="15"/>
      <c r="F44" s="15"/>
      <c r="G44" s="15"/>
      <c r="H44" s="15"/>
      <c r="I44" s="16"/>
    </row>
    <row r="45" spans="1:9" ht="13.5" thickBot="1">
      <c r="A45" s="23" t="s">
        <v>25</v>
      </c>
      <c r="B45" s="17"/>
      <c r="C45" s="17"/>
      <c r="D45" s="17"/>
      <c r="E45" s="17"/>
      <c r="F45" s="17"/>
      <c r="G45" s="17"/>
      <c r="H45" s="17"/>
      <c r="I45" s="18"/>
    </row>
  </sheetData>
  <sheetProtection/>
  <mergeCells count="6">
    <mergeCell ref="A32:B32"/>
    <mergeCell ref="A1:I1"/>
    <mergeCell ref="A2:I2"/>
    <mergeCell ref="D6:I6"/>
    <mergeCell ref="A3:I3"/>
    <mergeCell ref="A4:I4"/>
  </mergeCells>
  <dataValidations count="2">
    <dataValidation type="list" allowBlank="1" showInputMessage="1" showErrorMessage="1" sqref="C21:C32">
      <formula1>$M$10:$M$13</formula1>
    </dataValidation>
    <dataValidation type="list" allowBlank="1" showInputMessage="1" showErrorMessage="1" sqref="C7:C20">
      <formula1>$M$11:$M$17</formula1>
    </dataValidation>
  </dataValidations>
  <printOptions/>
  <pageMargins left="0.354166666666667" right="0.364583333333333" top="0.44" bottom="0.34" header="0.3" footer="0.3"/>
  <pageSetup horizontalDpi="200" verticalDpi="200" orientation="landscape" scale="78" r:id="rId3"/>
  <colBreaks count="1" manualBreakCount="1">
    <brk id="8" max="65535" man="1"/>
  </colBreaks>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64"/>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36.8515625" style="61" customWidth="1"/>
    <col min="4" max="4" width="62.421875" style="61" customWidth="1"/>
    <col min="5" max="16384" width="9.140625" style="2" customWidth="1"/>
  </cols>
  <sheetData>
    <row r="1" spans="1:9" s="57" customFormat="1" ht="20.25">
      <c r="A1" s="96" t="str">
        <f>'[3]Setup'!A2</f>
        <v>MIC</v>
      </c>
      <c r="B1" s="96"/>
      <c r="C1" s="96"/>
      <c r="D1" s="46"/>
      <c r="E1" s="58"/>
      <c r="F1" s="58"/>
      <c r="G1" s="58"/>
      <c r="H1" s="58"/>
      <c r="I1" s="58"/>
    </row>
    <row r="2" spans="1:9" s="57" customFormat="1" ht="18">
      <c r="A2" s="97" t="str">
        <f>'[3]Setup'!A5</f>
        <v>Tier 1 Compensation</v>
      </c>
      <c r="B2" s="97"/>
      <c r="C2" s="97"/>
      <c r="D2" s="46"/>
      <c r="E2" s="58"/>
      <c r="F2" s="58"/>
      <c r="G2" s="58"/>
      <c r="H2" s="58"/>
      <c r="I2" s="58"/>
    </row>
    <row r="3" spans="1:8" s="1" customFormat="1" ht="20.25">
      <c r="A3" s="105" t="s">
        <v>7</v>
      </c>
      <c r="B3" s="105"/>
      <c r="C3" s="105"/>
      <c r="D3" s="61"/>
      <c r="E3" s="2"/>
      <c r="F3" s="2"/>
      <c r="G3" s="2"/>
      <c r="H3" s="2"/>
    </row>
    <row r="5" spans="1:3" ht="13.5">
      <c r="A5" s="3"/>
      <c r="B5" s="24" t="s">
        <v>36</v>
      </c>
      <c r="C5" s="62"/>
    </row>
    <row r="6" spans="1:4" s="4" customFormat="1" ht="17.25" customHeight="1" thickBot="1">
      <c r="A6" s="106" t="s">
        <v>8</v>
      </c>
      <c r="B6" s="107"/>
      <c r="C6" s="108" t="s">
        <v>9</v>
      </c>
      <c r="D6" s="108"/>
    </row>
    <row r="7" spans="1:4" ht="52.5" customHeight="1">
      <c r="A7" s="63">
        <v>1</v>
      </c>
      <c r="B7" s="64" t="s">
        <v>50</v>
      </c>
      <c r="C7" s="109" t="s">
        <v>110</v>
      </c>
      <c r="D7" s="110"/>
    </row>
    <row r="8" spans="1:4" ht="13.5">
      <c r="A8" s="111"/>
      <c r="B8" s="113" t="s">
        <v>111</v>
      </c>
      <c r="C8" s="113"/>
      <c r="D8" s="65" t="s">
        <v>112</v>
      </c>
    </row>
    <row r="9" spans="1:4" ht="27">
      <c r="A9" s="111"/>
      <c r="B9" s="69" t="s">
        <v>0</v>
      </c>
      <c r="C9" s="70" t="s">
        <v>51</v>
      </c>
      <c r="D9" s="71" t="s">
        <v>122</v>
      </c>
    </row>
    <row r="10" spans="1:4" ht="13.5">
      <c r="A10" s="111"/>
      <c r="B10" s="72" t="s">
        <v>1</v>
      </c>
      <c r="C10" s="73" t="s">
        <v>52</v>
      </c>
      <c r="D10" s="71" t="s">
        <v>113</v>
      </c>
    </row>
    <row r="11" spans="1:4" ht="54" thickBot="1">
      <c r="A11" s="112"/>
      <c r="B11" s="74" t="s">
        <v>2</v>
      </c>
      <c r="C11" s="75" t="s">
        <v>64</v>
      </c>
      <c r="D11" s="76" t="s">
        <v>123</v>
      </c>
    </row>
    <row r="12" spans="1:4" ht="52.5" customHeight="1">
      <c r="A12" s="66">
        <v>2</v>
      </c>
      <c r="B12" s="67" t="s">
        <v>65</v>
      </c>
      <c r="C12" s="114" t="s">
        <v>114</v>
      </c>
      <c r="D12" s="115"/>
    </row>
    <row r="13" spans="1:4" ht="13.5">
      <c r="A13" s="116"/>
      <c r="B13" s="113" t="s">
        <v>111</v>
      </c>
      <c r="C13" s="113"/>
      <c r="D13" s="68" t="s">
        <v>112</v>
      </c>
    </row>
    <row r="14" spans="1:4" ht="27">
      <c r="A14" s="117"/>
      <c r="B14" s="69" t="s">
        <v>0</v>
      </c>
      <c r="C14" s="70" t="s">
        <v>51</v>
      </c>
      <c r="D14" s="71" t="s">
        <v>115</v>
      </c>
    </row>
    <row r="15" spans="1:4" ht="13.5">
      <c r="A15" s="117"/>
      <c r="B15" s="72" t="s">
        <v>1</v>
      </c>
      <c r="C15" s="73" t="s">
        <v>67</v>
      </c>
      <c r="D15" s="71"/>
    </row>
    <row r="16" spans="1:4" ht="27" thickBot="1">
      <c r="A16" s="118"/>
      <c r="B16" s="74" t="s">
        <v>2</v>
      </c>
      <c r="C16" s="75" t="s">
        <v>90</v>
      </c>
      <c r="D16" s="76" t="s">
        <v>116</v>
      </c>
    </row>
    <row r="17" spans="1:4" ht="52.5" customHeight="1">
      <c r="A17" s="77">
        <v>3</v>
      </c>
      <c r="B17" s="78" t="s">
        <v>117</v>
      </c>
      <c r="C17" s="119" t="s">
        <v>124</v>
      </c>
      <c r="D17" s="115"/>
    </row>
    <row r="18" spans="1:4" ht="13.5">
      <c r="A18" s="116"/>
      <c r="B18" s="113" t="s">
        <v>111</v>
      </c>
      <c r="C18" s="113"/>
      <c r="D18" s="68" t="s">
        <v>112</v>
      </c>
    </row>
    <row r="19" spans="1:4" ht="79.5">
      <c r="A19" s="117"/>
      <c r="B19" s="69" t="s">
        <v>0</v>
      </c>
      <c r="C19" s="60" t="s">
        <v>51</v>
      </c>
      <c r="D19" s="71" t="s">
        <v>118</v>
      </c>
    </row>
    <row r="20" spans="1:4" ht="237.75">
      <c r="A20" s="117"/>
      <c r="B20" s="72" t="s">
        <v>1</v>
      </c>
      <c r="C20" s="59" t="s">
        <v>119</v>
      </c>
      <c r="D20" s="71" t="s">
        <v>120</v>
      </c>
    </row>
    <row r="21" spans="1:4" ht="27" thickBot="1">
      <c r="A21" s="120"/>
      <c r="B21" s="79" t="s">
        <v>2</v>
      </c>
      <c r="C21" s="80" t="s">
        <v>75</v>
      </c>
      <c r="D21" s="81" t="s">
        <v>121</v>
      </c>
    </row>
    <row r="22" spans="1:4" ht="52.5" customHeight="1">
      <c r="A22" s="82" t="s">
        <v>86</v>
      </c>
      <c r="B22" s="78" t="s">
        <v>89</v>
      </c>
      <c r="C22" s="121" t="s">
        <v>125</v>
      </c>
      <c r="D22" s="115"/>
    </row>
    <row r="23" spans="1:4" ht="13.5">
      <c r="A23" s="116"/>
      <c r="B23" s="113" t="s">
        <v>111</v>
      </c>
      <c r="C23" s="113"/>
      <c r="D23" s="68" t="s">
        <v>112</v>
      </c>
    </row>
    <row r="24" spans="1:4" ht="93">
      <c r="A24" s="117"/>
      <c r="B24" s="69" t="s">
        <v>0</v>
      </c>
      <c r="C24" s="70" t="s">
        <v>126</v>
      </c>
      <c r="D24" s="71" t="s">
        <v>127</v>
      </c>
    </row>
    <row r="25" spans="1:4" ht="79.5">
      <c r="A25" s="117"/>
      <c r="B25" s="72" t="s">
        <v>1</v>
      </c>
      <c r="C25" s="73" t="s">
        <v>93</v>
      </c>
      <c r="D25" s="71" t="s">
        <v>128</v>
      </c>
    </row>
    <row r="26" spans="1:4" ht="79.5">
      <c r="A26" s="120"/>
      <c r="B26" s="72" t="s">
        <v>2</v>
      </c>
      <c r="C26" s="73" t="s">
        <v>129</v>
      </c>
      <c r="D26" s="71" t="s">
        <v>130</v>
      </c>
    </row>
    <row r="27" spans="1:4" ht="80.25" thickBot="1">
      <c r="A27" s="118"/>
      <c r="B27" s="74" t="s">
        <v>3</v>
      </c>
      <c r="C27" s="83" t="s">
        <v>131</v>
      </c>
      <c r="D27" s="76" t="s">
        <v>132</v>
      </c>
    </row>
    <row r="28" spans="1:4" ht="52.5" customHeight="1">
      <c r="A28" s="82" t="s">
        <v>85</v>
      </c>
      <c r="B28" s="78" t="s">
        <v>79</v>
      </c>
      <c r="C28" s="121" t="s">
        <v>133</v>
      </c>
      <c r="D28" s="115"/>
    </row>
    <row r="29" spans="1:4" ht="13.5">
      <c r="A29" s="116"/>
      <c r="B29" s="113" t="s">
        <v>111</v>
      </c>
      <c r="C29" s="113"/>
      <c r="D29" s="68" t="s">
        <v>112</v>
      </c>
    </row>
    <row r="30" spans="1:4" ht="79.5">
      <c r="A30" s="117"/>
      <c r="B30" s="69" t="s">
        <v>0</v>
      </c>
      <c r="C30" s="70" t="s">
        <v>134</v>
      </c>
      <c r="D30" s="71" t="s">
        <v>135</v>
      </c>
    </row>
    <row r="31" spans="1:4" ht="53.25">
      <c r="A31" s="117"/>
      <c r="B31" s="72" t="s">
        <v>1</v>
      </c>
      <c r="C31" s="73" t="s">
        <v>97</v>
      </c>
      <c r="D31" s="71" t="s">
        <v>136</v>
      </c>
    </row>
    <row r="32" spans="1:4" ht="27" thickBot="1">
      <c r="A32" s="118"/>
      <c r="B32" s="74" t="s">
        <v>2</v>
      </c>
      <c r="C32" s="75" t="s">
        <v>90</v>
      </c>
      <c r="D32" s="76" t="s">
        <v>137</v>
      </c>
    </row>
    <row r="33" spans="1:4" ht="52.5" customHeight="1">
      <c r="A33" s="63">
        <v>5</v>
      </c>
      <c r="B33" s="64" t="s">
        <v>56</v>
      </c>
      <c r="C33" s="109" t="s">
        <v>138</v>
      </c>
      <c r="D33" s="110"/>
    </row>
    <row r="34" spans="1:4" ht="13.5">
      <c r="A34" s="116"/>
      <c r="B34" s="113" t="s">
        <v>111</v>
      </c>
      <c r="C34" s="113"/>
      <c r="D34" s="68" t="s">
        <v>112</v>
      </c>
    </row>
    <row r="35" spans="1:4" ht="159">
      <c r="A35" s="117"/>
      <c r="B35" s="69" t="s">
        <v>0</v>
      </c>
      <c r="C35" s="70" t="s">
        <v>134</v>
      </c>
      <c r="D35" s="71" t="s">
        <v>139</v>
      </c>
    </row>
    <row r="36" spans="1:4" ht="132.75" thickBot="1">
      <c r="A36" s="117"/>
      <c r="B36" s="72" t="s">
        <v>1</v>
      </c>
      <c r="C36" s="73" t="s">
        <v>140</v>
      </c>
      <c r="D36" s="71" t="s">
        <v>141</v>
      </c>
    </row>
    <row r="37" spans="1:4" ht="52.5" customHeight="1">
      <c r="A37" s="63">
        <v>6</v>
      </c>
      <c r="B37" s="64" t="s">
        <v>57</v>
      </c>
      <c r="C37" s="109" t="s">
        <v>142</v>
      </c>
      <c r="D37" s="110"/>
    </row>
    <row r="38" spans="1:4" ht="13.5">
      <c r="A38" s="116"/>
      <c r="B38" s="113" t="s">
        <v>111</v>
      </c>
      <c r="C38" s="113"/>
      <c r="D38" s="68" t="s">
        <v>112</v>
      </c>
    </row>
    <row r="39" spans="1:4" ht="27">
      <c r="A39" s="117"/>
      <c r="B39" s="69" t="s">
        <v>0</v>
      </c>
      <c r="C39" s="70" t="s">
        <v>134</v>
      </c>
      <c r="D39" s="71" t="s">
        <v>143</v>
      </c>
    </row>
    <row r="40" spans="1:4" ht="132">
      <c r="A40" s="117"/>
      <c r="B40" s="72" t="s">
        <v>1</v>
      </c>
      <c r="C40" s="84" t="s">
        <v>144</v>
      </c>
      <c r="D40" s="71" t="s">
        <v>145</v>
      </c>
    </row>
    <row r="41" spans="1:4" ht="39.75">
      <c r="A41" s="117"/>
      <c r="B41" s="72" t="s">
        <v>2</v>
      </c>
      <c r="C41" s="84" t="s">
        <v>146</v>
      </c>
      <c r="D41" s="71" t="s">
        <v>147</v>
      </c>
    </row>
    <row r="42" spans="1:4" ht="119.25">
      <c r="A42" s="117"/>
      <c r="B42" s="72" t="s">
        <v>3</v>
      </c>
      <c r="C42" s="84" t="s">
        <v>72</v>
      </c>
      <c r="D42" s="71" t="s">
        <v>148</v>
      </c>
    </row>
    <row r="43" spans="1:4" ht="264">
      <c r="A43" s="117"/>
      <c r="B43" s="72" t="s">
        <v>4</v>
      </c>
      <c r="C43" s="73" t="s">
        <v>149</v>
      </c>
      <c r="D43" s="71" t="s">
        <v>150</v>
      </c>
    </row>
    <row r="44" spans="1:4" ht="106.5" thickBot="1">
      <c r="A44" s="118"/>
      <c r="B44" s="74" t="s">
        <v>99</v>
      </c>
      <c r="C44" s="83" t="s">
        <v>151</v>
      </c>
      <c r="D44" s="76" t="s">
        <v>152</v>
      </c>
    </row>
    <row r="45" spans="1:4" ht="52.5" customHeight="1">
      <c r="A45" s="63">
        <v>7</v>
      </c>
      <c r="B45" s="64" t="s">
        <v>78</v>
      </c>
      <c r="C45" s="109" t="s">
        <v>162</v>
      </c>
      <c r="D45" s="110"/>
    </row>
    <row r="46" spans="1:4" ht="13.5">
      <c r="A46" s="116"/>
      <c r="B46" s="113" t="s">
        <v>111</v>
      </c>
      <c r="C46" s="113"/>
      <c r="D46" s="68" t="s">
        <v>112</v>
      </c>
    </row>
    <row r="47" spans="1:4" ht="251.25">
      <c r="A47" s="117"/>
      <c r="B47" s="69" t="s">
        <v>0</v>
      </c>
      <c r="C47" s="84" t="s">
        <v>160</v>
      </c>
      <c r="D47" s="71" t="s">
        <v>163</v>
      </c>
    </row>
    <row r="48" spans="1:4" ht="172.5" thickBot="1">
      <c r="A48" s="117"/>
      <c r="B48" s="72" t="s">
        <v>1</v>
      </c>
      <c r="C48" s="73" t="s">
        <v>104</v>
      </c>
      <c r="D48" s="71" t="s">
        <v>165</v>
      </c>
    </row>
    <row r="49" spans="1:4" ht="52.5" customHeight="1">
      <c r="A49" s="63">
        <v>8</v>
      </c>
      <c r="B49" s="64" t="s">
        <v>73</v>
      </c>
      <c r="C49" s="109" t="s">
        <v>153</v>
      </c>
      <c r="D49" s="110"/>
    </row>
    <row r="50" spans="1:4" ht="13.5">
      <c r="A50" s="116"/>
      <c r="B50" s="113" t="s">
        <v>111</v>
      </c>
      <c r="C50" s="113"/>
      <c r="D50" s="68" t="s">
        <v>112</v>
      </c>
    </row>
    <row r="51" spans="1:4" ht="27">
      <c r="A51" s="117"/>
      <c r="B51" s="69" t="s">
        <v>0</v>
      </c>
      <c r="C51" s="70" t="s">
        <v>134</v>
      </c>
      <c r="D51" s="71" t="s">
        <v>154</v>
      </c>
    </row>
    <row r="52" spans="1:4" ht="54" thickBot="1">
      <c r="A52" s="117"/>
      <c r="B52" s="72" t="s">
        <v>1</v>
      </c>
      <c r="C52" s="73" t="s">
        <v>77</v>
      </c>
      <c r="D52" s="71" t="s">
        <v>155</v>
      </c>
    </row>
    <row r="53" spans="1:4" ht="52.5" customHeight="1">
      <c r="A53" s="63">
        <v>9</v>
      </c>
      <c r="B53" s="64" t="s">
        <v>74</v>
      </c>
      <c r="C53" s="109" t="s">
        <v>156</v>
      </c>
      <c r="D53" s="110"/>
    </row>
    <row r="54" spans="1:4" ht="13.5">
      <c r="A54" s="116"/>
      <c r="B54" s="113" t="s">
        <v>111</v>
      </c>
      <c r="C54" s="113"/>
      <c r="D54" s="68" t="s">
        <v>112</v>
      </c>
    </row>
    <row r="55" spans="1:4" ht="13.5">
      <c r="A55" s="117"/>
      <c r="B55" s="69" t="s">
        <v>0</v>
      </c>
      <c r="C55" s="70" t="s">
        <v>126</v>
      </c>
      <c r="D55" s="71" t="s">
        <v>157</v>
      </c>
    </row>
    <row r="56" spans="1:4" ht="40.5" thickBot="1">
      <c r="A56" s="118"/>
      <c r="B56" s="85" t="s">
        <v>1</v>
      </c>
      <c r="C56" s="83" t="s">
        <v>158</v>
      </c>
      <c r="D56" s="76" t="s">
        <v>159</v>
      </c>
    </row>
    <row r="57" spans="1:4" ht="52.5" customHeight="1">
      <c r="A57" s="63">
        <v>10</v>
      </c>
      <c r="B57" s="64" t="s">
        <v>168</v>
      </c>
      <c r="C57" s="109" t="s">
        <v>178</v>
      </c>
      <c r="D57" s="110"/>
    </row>
    <row r="58" spans="1:4" ht="13.5">
      <c r="A58" s="116"/>
      <c r="B58" s="113" t="s">
        <v>111</v>
      </c>
      <c r="C58" s="113"/>
      <c r="D58" s="68" t="s">
        <v>112</v>
      </c>
    </row>
    <row r="59" spans="1:4" ht="27">
      <c r="A59" s="117"/>
      <c r="B59" s="69" t="s">
        <v>0</v>
      </c>
      <c r="C59" s="70" t="s">
        <v>126</v>
      </c>
      <c r="D59" s="71" t="s">
        <v>177</v>
      </c>
    </row>
    <row r="60" spans="1:4" ht="27" thickBot="1">
      <c r="A60" s="118"/>
      <c r="B60" s="85" t="s">
        <v>1</v>
      </c>
      <c r="C60" s="84" t="s">
        <v>166</v>
      </c>
      <c r="D60" s="76"/>
    </row>
    <row r="61" spans="1:4" ht="52.5" customHeight="1">
      <c r="A61" s="63">
        <v>11</v>
      </c>
      <c r="B61" s="64" t="s">
        <v>172</v>
      </c>
      <c r="C61" s="109" t="s">
        <v>176</v>
      </c>
      <c r="D61" s="110"/>
    </row>
    <row r="62" spans="1:4" ht="13.5">
      <c r="A62" s="116"/>
      <c r="B62" s="113" t="s">
        <v>111</v>
      </c>
      <c r="C62" s="113"/>
      <c r="D62" s="68" t="s">
        <v>112</v>
      </c>
    </row>
    <row r="63" spans="1:4" ht="27">
      <c r="A63" s="117"/>
      <c r="B63" s="69" t="s">
        <v>0</v>
      </c>
      <c r="C63" s="70" t="s">
        <v>126</v>
      </c>
      <c r="D63" s="71" t="s">
        <v>175</v>
      </c>
    </row>
    <row r="64" spans="1:4" ht="40.5" thickBot="1">
      <c r="A64" s="118"/>
      <c r="B64" s="85" t="s">
        <v>1</v>
      </c>
      <c r="C64" s="83" t="s">
        <v>174</v>
      </c>
      <c r="D64" s="76" t="s">
        <v>179</v>
      </c>
    </row>
  </sheetData>
  <sheetProtection/>
  <mergeCells count="41">
    <mergeCell ref="C57:D57"/>
    <mergeCell ref="A58:A60"/>
    <mergeCell ref="B58:C58"/>
    <mergeCell ref="C61:D61"/>
    <mergeCell ref="A62:A64"/>
    <mergeCell ref="B62:C62"/>
    <mergeCell ref="A50:A52"/>
    <mergeCell ref="B50:C50"/>
    <mergeCell ref="C53:D53"/>
    <mergeCell ref="A54:A56"/>
    <mergeCell ref="B54:C54"/>
    <mergeCell ref="A38:A44"/>
    <mergeCell ref="B38:C38"/>
    <mergeCell ref="C45:D45"/>
    <mergeCell ref="A46:A48"/>
    <mergeCell ref="B46:C46"/>
    <mergeCell ref="C49:D49"/>
    <mergeCell ref="A29:A32"/>
    <mergeCell ref="B29:C29"/>
    <mergeCell ref="C33:D33"/>
    <mergeCell ref="A34:A36"/>
    <mergeCell ref="B34:C34"/>
    <mergeCell ref="C37:D37"/>
    <mergeCell ref="A18:A21"/>
    <mergeCell ref="B18:C18"/>
    <mergeCell ref="C22:D22"/>
    <mergeCell ref="A23:A27"/>
    <mergeCell ref="B23:C23"/>
    <mergeCell ref="C28:D28"/>
    <mergeCell ref="A8:A11"/>
    <mergeCell ref="B8:C8"/>
    <mergeCell ref="C12:D12"/>
    <mergeCell ref="A13:A16"/>
    <mergeCell ref="B13:C13"/>
    <mergeCell ref="C17:D17"/>
    <mergeCell ref="A1:C1"/>
    <mergeCell ref="A2:C2"/>
    <mergeCell ref="A3:C3"/>
    <mergeCell ref="A6:B6"/>
    <mergeCell ref="C6:D6"/>
    <mergeCell ref="C7:D7"/>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V32"/>
  <sheetViews>
    <sheetView tabSelected="1" zoomScale="150" zoomScaleNormal="150" zoomScalePageLayoutView="0" workbookViewId="0" topLeftCell="A1">
      <pane xSplit="4" ySplit="9" topLeftCell="E10" activePane="bottomRight" state="frozen"/>
      <selection pane="topLeft" activeCell="A9" sqref="A9"/>
      <selection pane="topRight" activeCell="E9" sqref="E9"/>
      <selection pane="bottomLeft" activeCell="A10" sqref="A10"/>
      <selection pane="bottomRight" activeCell="A9" sqref="A9"/>
    </sheetView>
  </sheetViews>
  <sheetFormatPr defaultColWidth="9.140625" defaultRowHeight="12.75"/>
  <cols>
    <col min="2" max="2" width="26.8515625" style="0" customWidth="1"/>
    <col min="3" max="3" width="1.57421875" style="0" hidden="1" customWidth="1"/>
    <col min="4" max="4" width="37.140625" style="0" customWidth="1"/>
    <col min="5" max="5" width="36.8515625" style="0" customWidth="1"/>
    <col min="6" max="6" width="29.140625" style="0" customWidth="1"/>
    <col min="7" max="7" width="28.00390625" style="26" customWidth="1"/>
    <col min="8" max="8" width="22.421875" style="0" customWidth="1"/>
    <col min="9" max="9" width="19.28125" style="0" customWidth="1"/>
  </cols>
  <sheetData>
    <row r="1" spans="1:9" s="29" customFormat="1" ht="20.25" hidden="1">
      <c r="A1" s="96" t="str">
        <f>Setup!A2</f>
        <v>MIC</v>
      </c>
      <c r="B1" s="100"/>
      <c r="C1" s="100"/>
      <c r="D1" s="100"/>
      <c r="E1" s="100"/>
      <c r="F1" s="100"/>
      <c r="G1" s="100"/>
      <c r="H1" s="100"/>
      <c r="I1" s="100"/>
    </row>
    <row r="2" spans="1:9" s="29" customFormat="1" ht="18" hidden="1">
      <c r="A2" s="97" t="str">
        <f>Setup!A5</f>
        <v>Tier 1 Compensation</v>
      </c>
      <c r="B2" s="100"/>
      <c r="C2" s="100"/>
      <c r="D2" s="100"/>
      <c r="E2" s="100"/>
      <c r="F2" s="100"/>
      <c r="G2" s="100"/>
      <c r="H2" s="100"/>
      <c r="I2" s="100"/>
    </row>
    <row r="3" spans="1:9" ht="18" hidden="1">
      <c r="A3" s="98" t="s">
        <v>41</v>
      </c>
      <c r="B3" s="98"/>
      <c r="C3" s="98"/>
      <c r="D3" s="98"/>
      <c r="E3" s="98"/>
      <c r="F3" s="98"/>
      <c r="G3" s="98"/>
      <c r="H3" s="98"/>
      <c r="I3" s="98"/>
    </row>
    <row r="4" spans="1:22" ht="18" hidden="1">
      <c r="A4" s="5" t="s">
        <v>31</v>
      </c>
      <c r="B4" s="25"/>
      <c r="C4" s="25"/>
      <c r="D4" s="25"/>
      <c r="E4" s="25"/>
      <c r="F4" s="25"/>
      <c r="G4" s="91"/>
      <c r="H4" s="12"/>
      <c r="I4" s="12"/>
      <c r="K4" s="26"/>
      <c r="L4" s="26"/>
      <c r="M4" s="26"/>
      <c r="N4" s="26"/>
      <c r="O4" s="26"/>
      <c r="P4" s="26"/>
      <c r="Q4" s="26"/>
      <c r="R4" s="26"/>
      <c r="S4" s="26"/>
      <c r="T4" s="26"/>
      <c r="U4" s="26"/>
      <c r="V4" s="26"/>
    </row>
    <row r="5" spans="1:22" ht="18" hidden="1">
      <c r="A5" s="5" t="s">
        <v>32</v>
      </c>
      <c r="B5" s="25"/>
      <c r="C5" s="25"/>
      <c r="D5" s="25"/>
      <c r="E5" s="25"/>
      <c r="F5" s="25"/>
      <c r="G5" s="91"/>
      <c r="H5" s="12"/>
      <c r="I5" s="12"/>
      <c r="K5" s="26"/>
      <c r="L5" s="26"/>
      <c r="M5" s="26"/>
      <c r="N5" s="26"/>
      <c r="O5" s="26"/>
      <c r="P5" s="26"/>
      <c r="Q5" s="26"/>
      <c r="R5" s="26"/>
      <c r="S5" s="26"/>
      <c r="T5" s="26"/>
      <c r="U5" s="26"/>
      <c r="V5" s="26"/>
    </row>
    <row r="6" spans="1:22" ht="12.75" hidden="1">
      <c r="A6" s="5" t="s">
        <v>33</v>
      </c>
      <c r="B6" s="5"/>
      <c r="C6" s="5"/>
      <c r="D6" s="5"/>
      <c r="E6" s="5"/>
      <c r="F6" s="5"/>
      <c r="K6" s="26"/>
      <c r="L6" s="26"/>
      <c r="M6" s="26"/>
      <c r="N6" s="26"/>
      <c r="O6" s="26"/>
      <c r="P6" s="26"/>
      <c r="Q6" s="26"/>
      <c r="R6" s="26"/>
      <c r="S6" s="26"/>
      <c r="T6" s="26"/>
      <c r="U6" s="26"/>
      <c r="V6" s="26"/>
    </row>
    <row r="7" spans="1:22" ht="13.5" hidden="1">
      <c r="A7" s="1"/>
      <c r="K7" s="26"/>
      <c r="L7" s="26"/>
      <c r="M7" s="26"/>
      <c r="N7" s="26"/>
      <c r="O7" s="26"/>
      <c r="P7" s="26"/>
      <c r="Q7" s="26"/>
      <c r="R7" s="26"/>
      <c r="S7" s="26"/>
      <c r="T7" s="26"/>
      <c r="U7" s="26"/>
      <c r="V7" s="26"/>
    </row>
    <row r="8" spans="1:22" ht="12.75" hidden="1">
      <c r="A8" s="8"/>
      <c r="B8" s="5"/>
      <c r="C8" s="5"/>
      <c r="D8" s="101" t="s">
        <v>13</v>
      </c>
      <c r="E8" s="102"/>
      <c r="F8" s="102"/>
      <c r="G8" s="102"/>
      <c r="H8" s="102"/>
      <c r="I8" s="102"/>
      <c r="K8" s="26"/>
      <c r="L8" s="26"/>
      <c r="M8" s="26"/>
      <c r="N8" s="26"/>
      <c r="O8" s="26"/>
      <c r="P8" s="26"/>
      <c r="Q8" s="26"/>
      <c r="R8" s="26"/>
      <c r="S8" s="26"/>
      <c r="T8" s="26"/>
      <c r="U8" s="26"/>
      <c r="V8" s="26"/>
    </row>
    <row r="9" spans="1:22" ht="30.75" customHeight="1">
      <c r="A9" s="9" t="s">
        <v>14</v>
      </c>
      <c r="B9" s="6" t="s">
        <v>12</v>
      </c>
      <c r="C9" s="6" t="s">
        <v>37</v>
      </c>
      <c r="D9" s="5" t="s">
        <v>10</v>
      </c>
      <c r="E9" s="5" t="s">
        <v>96</v>
      </c>
      <c r="F9" s="5" t="s">
        <v>105</v>
      </c>
      <c r="G9" s="44" t="s">
        <v>167</v>
      </c>
      <c r="H9" s="5" t="s">
        <v>3</v>
      </c>
      <c r="I9" s="5" t="s">
        <v>4</v>
      </c>
      <c r="K9" s="26"/>
      <c r="L9" s="26"/>
      <c r="M9" s="26"/>
      <c r="N9" s="26"/>
      <c r="O9" s="26"/>
      <c r="P9" s="26"/>
      <c r="Q9" s="26"/>
      <c r="R9" s="26"/>
      <c r="S9" s="26"/>
      <c r="T9" s="26"/>
      <c r="U9" s="26"/>
      <c r="V9" s="26"/>
    </row>
    <row r="10" spans="1:22" ht="26.25">
      <c r="A10" s="48">
        <v>1</v>
      </c>
      <c r="B10" s="46" t="s">
        <v>50</v>
      </c>
      <c r="C10" s="5"/>
      <c r="D10" s="46" t="s">
        <v>53</v>
      </c>
      <c r="E10" s="5" t="s">
        <v>10</v>
      </c>
      <c r="F10" s="45" t="s">
        <v>52</v>
      </c>
      <c r="G10" s="26" t="s">
        <v>10</v>
      </c>
      <c r="H10" s="5"/>
      <c r="I10" s="5"/>
      <c r="K10" s="26"/>
      <c r="L10" s="26"/>
      <c r="M10" s="26"/>
      <c r="N10" s="26"/>
      <c r="O10" s="26"/>
      <c r="P10" s="26"/>
      <c r="Q10" s="26"/>
      <c r="R10" s="26"/>
      <c r="S10" s="26"/>
      <c r="T10" s="26"/>
      <c r="U10" s="26"/>
      <c r="V10" s="26"/>
    </row>
    <row r="11" spans="1:22" ht="26.25">
      <c r="A11" s="48">
        <v>2</v>
      </c>
      <c r="B11" s="45" t="s">
        <v>65</v>
      </c>
      <c r="C11" s="5"/>
      <c r="D11" s="46" t="s">
        <v>66</v>
      </c>
      <c r="E11" s="5" t="s">
        <v>10</v>
      </c>
      <c r="F11" s="50" t="s">
        <v>90</v>
      </c>
      <c r="G11" s="26" t="s">
        <v>171</v>
      </c>
      <c r="H11" s="5"/>
      <c r="I11" s="5"/>
      <c r="K11" s="26"/>
      <c r="L11" s="26"/>
      <c r="M11" s="26"/>
      <c r="N11" s="26"/>
      <c r="O11" s="26"/>
      <c r="P11" s="26"/>
      <c r="Q11" s="26"/>
      <c r="R11" s="26"/>
      <c r="S11" s="26"/>
      <c r="T11" s="26"/>
      <c r="U11" s="26"/>
      <c r="V11" s="26"/>
    </row>
    <row r="12" spans="1:22" ht="81" customHeight="1">
      <c r="A12" s="48">
        <v>3</v>
      </c>
      <c r="B12" s="51" t="s">
        <v>88</v>
      </c>
      <c r="C12" s="5"/>
      <c r="D12" s="45" t="s">
        <v>106</v>
      </c>
      <c r="E12" s="47" t="s">
        <v>94</v>
      </c>
      <c r="F12" s="45" t="s">
        <v>68</v>
      </c>
      <c r="G12" s="56" t="s">
        <v>170</v>
      </c>
      <c r="H12" s="5"/>
      <c r="I12" s="5"/>
      <c r="K12" s="26"/>
      <c r="L12" s="26"/>
      <c r="M12" s="26"/>
      <c r="N12" s="26"/>
      <c r="O12" s="26"/>
      <c r="P12" s="26"/>
      <c r="Q12" s="26"/>
      <c r="R12" s="26"/>
      <c r="S12" s="26"/>
      <c r="T12" s="26"/>
      <c r="U12" s="26"/>
      <c r="V12" s="26"/>
    </row>
    <row r="13" spans="1:22" ht="171">
      <c r="A13" s="48" t="s">
        <v>86</v>
      </c>
      <c r="B13" s="47" t="s">
        <v>89</v>
      </c>
      <c r="C13" s="5"/>
      <c r="D13" s="45" t="s">
        <v>109</v>
      </c>
      <c r="E13" s="56" t="s">
        <v>93</v>
      </c>
      <c r="F13" s="45" t="s">
        <v>107</v>
      </c>
      <c r="G13" s="26" t="s">
        <v>10</v>
      </c>
      <c r="H13" s="5"/>
      <c r="I13" s="5"/>
      <c r="K13" s="26"/>
      <c r="L13" s="26"/>
      <c r="M13" s="26"/>
      <c r="N13" s="26"/>
      <c r="O13" s="26"/>
      <c r="P13" s="26"/>
      <c r="Q13" s="26"/>
      <c r="R13" s="26"/>
      <c r="S13" s="26"/>
      <c r="T13" s="26"/>
      <c r="U13" s="26"/>
      <c r="V13" s="26"/>
    </row>
    <row r="14" spans="1:22" ht="132">
      <c r="A14" s="54" t="s">
        <v>85</v>
      </c>
      <c r="B14" s="47" t="s">
        <v>79</v>
      </c>
      <c r="C14" s="5"/>
      <c r="D14" s="46" t="s">
        <v>81</v>
      </c>
      <c r="E14" s="56" t="s">
        <v>97</v>
      </c>
      <c r="F14" s="5" t="s">
        <v>108</v>
      </c>
      <c r="G14" s="26" t="s">
        <v>10</v>
      </c>
      <c r="H14" s="5"/>
      <c r="I14" s="5"/>
      <c r="K14" s="26"/>
      <c r="L14" s="26"/>
      <c r="M14" s="26"/>
      <c r="N14" s="26"/>
      <c r="O14" s="26"/>
      <c r="P14" s="26"/>
      <c r="Q14" s="26"/>
      <c r="R14" s="26"/>
      <c r="S14" s="26"/>
      <c r="T14" s="26"/>
      <c r="U14" s="26"/>
      <c r="V14" s="26"/>
    </row>
    <row r="15" spans="1:22" ht="66">
      <c r="A15" s="48">
        <v>5</v>
      </c>
      <c r="B15" s="45" t="s">
        <v>56</v>
      </c>
      <c r="C15" s="5"/>
      <c r="D15" s="46" t="s">
        <v>69</v>
      </c>
      <c r="E15" s="47" t="s">
        <v>98</v>
      </c>
      <c r="F15" s="47" t="s">
        <v>98</v>
      </c>
      <c r="G15" s="26" t="s">
        <v>10</v>
      </c>
      <c r="H15" s="5"/>
      <c r="I15" s="5"/>
      <c r="K15" s="26"/>
      <c r="L15" s="26"/>
      <c r="M15" s="26"/>
      <c r="N15" s="26"/>
      <c r="O15" s="26"/>
      <c r="P15" s="26"/>
      <c r="Q15" s="26"/>
      <c r="R15" s="26"/>
      <c r="S15" s="26"/>
      <c r="T15" s="26"/>
      <c r="U15" s="26"/>
      <c r="V15" s="26"/>
    </row>
    <row r="16" spans="1:22" ht="223.5" customHeight="1">
      <c r="A16" s="48">
        <v>6</v>
      </c>
      <c r="B16" s="47" t="s">
        <v>57</v>
      </c>
      <c r="C16" s="5"/>
      <c r="D16" s="46" t="s">
        <v>70</v>
      </c>
      <c r="E16" s="45" t="s">
        <v>100</v>
      </c>
      <c r="F16" s="5" t="s">
        <v>10</v>
      </c>
      <c r="G16" s="26" t="s">
        <v>10</v>
      </c>
      <c r="H16" s="5"/>
      <c r="I16" s="5"/>
      <c r="K16" s="26"/>
      <c r="L16" s="26"/>
      <c r="M16" s="26"/>
      <c r="N16" s="26"/>
      <c r="O16" s="26"/>
      <c r="P16" s="26"/>
      <c r="Q16" s="26"/>
      <c r="R16" s="26"/>
      <c r="S16" s="26"/>
      <c r="T16" s="26"/>
      <c r="U16" s="26"/>
      <c r="V16" s="26"/>
    </row>
    <row r="17" spans="1:22" ht="158.25">
      <c r="A17" s="48">
        <v>7</v>
      </c>
      <c r="B17" s="45" t="s">
        <v>78</v>
      </c>
      <c r="C17" s="5"/>
      <c r="D17" s="46" t="s">
        <v>102</v>
      </c>
      <c r="E17" s="45" t="s">
        <v>103</v>
      </c>
      <c r="F17" s="5" t="s">
        <v>108</v>
      </c>
      <c r="G17" s="26" t="s">
        <v>108</v>
      </c>
      <c r="H17" s="5"/>
      <c r="I17" s="5"/>
      <c r="K17" s="26"/>
      <c r="L17" s="26"/>
      <c r="M17" s="26"/>
      <c r="N17" s="26"/>
      <c r="O17" s="26"/>
      <c r="P17" s="26"/>
      <c r="Q17" s="26"/>
      <c r="R17" s="26"/>
      <c r="S17" s="26"/>
      <c r="T17" s="26"/>
      <c r="U17" s="26"/>
      <c r="V17" s="26"/>
    </row>
    <row r="18" spans="1:22" ht="26.25">
      <c r="A18" s="48">
        <v>8</v>
      </c>
      <c r="B18" s="45" t="s">
        <v>73</v>
      </c>
      <c r="C18" s="5"/>
      <c r="D18" s="45" t="s">
        <v>76</v>
      </c>
      <c r="E18" s="45" t="s">
        <v>77</v>
      </c>
      <c r="F18" s="5" t="s">
        <v>10</v>
      </c>
      <c r="G18" s="26" t="s">
        <v>10</v>
      </c>
      <c r="H18" s="5"/>
      <c r="I18" s="5"/>
      <c r="K18" s="26"/>
      <c r="L18" s="26"/>
      <c r="M18" s="26"/>
      <c r="N18" s="28" t="s">
        <v>17</v>
      </c>
      <c r="O18" s="26"/>
      <c r="P18" s="26"/>
      <c r="Q18" s="26"/>
      <c r="R18" s="26"/>
      <c r="S18" s="26"/>
      <c r="T18" s="26"/>
      <c r="U18" s="26"/>
      <c r="V18" s="26"/>
    </row>
    <row r="19" spans="1:22" ht="39">
      <c r="A19" s="48">
        <v>9</v>
      </c>
      <c r="B19" s="47" t="s">
        <v>74</v>
      </c>
      <c r="C19" s="5"/>
      <c r="D19" s="46" t="s">
        <v>84</v>
      </c>
      <c r="E19" s="45" t="s">
        <v>101</v>
      </c>
      <c r="F19" s="5" t="s">
        <v>10</v>
      </c>
      <c r="G19" s="26" t="s">
        <v>10</v>
      </c>
      <c r="H19" s="5"/>
      <c r="I19" s="5"/>
      <c r="K19" s="26"/>
      <c r="L19" s="26"/>
      <c r="M19" s="26"/>
      <c r="N19" s="28" t="s">
        <v>40</v>
      </c>
      <c r="O19" s="26"/>
      <c r="P19" s="26"/>
      <c r="Q19" s="26"/>
      <c r="R19" s="26"/>
      <c r="S19" s="26"/>
      <c r="T19" s="26"/>
      <c r="U19" s="26"/>
      <c r="V19" s="26"/>
    </row>
    <row r="20" spans="1:14" s="26" customFormat="1" ht="39">
      <c r="A20" s="93">
        <v>10</v>
      </c>
      <c r="B20" s="94" t="s">
        <v>168</v>
      </c>
      <c r="C20" s="95"/>
      <c r="D20" s="90" t="s">
        <v>169</v>
      </c>
      <c r="E20" s="95" t="s">
        <v>10</v>
      </c>
      <c r="F20" s="95"/>
      <c r="G20" s="56" t="s">
        <v>166</v>
      </c>
      <c r="H20" s="95"/>
      <c r="I20" s="95"/>
      <c r="N20" s="27" t="s">
        <v>38</v>
      </c>
    </row>
    <row r="21" spans="1:22" ht="26.25">
      <c r="A21" s="86">
        <v>11</v>
      </c>
      <c r="B21" s="87" t="s">
        <v>172</v>
      </c>
      <c r="C21" s="33"/>
      <c r="D21" s="33" t="s">
        <v>173</v>
      </c>
      <c r="E21" s="33" t="s">
        <v>174</v>
      </c>
      <c r="F21" s="50"/>
      <c r="H21" s="50"/>
      <c r="I21" s="50"/>
      <c r="K21" s="26"/>
      <c r="L21" s="26"/>
      <c r="M21" s="26"/>
      <c r="N21" s="28" t="s">
        <v>16</v>
      </c>
      <c r="O21" s="26"/>
      <c r="P21" s="26"/>
      <c r="Q21" s="26"/>
      <c r="R21" s="26"/>
      <c r="S21" s="26"/>
      <c r="T21" s="26"/>
      <c r="U21" s="26"/>
      <c r="V21" s="26"/>
    </row>
    <row r="22" spans="11:22" ht="12.75">
      <c r="K22" s="26"/>
      <c r="L22" s="26"/>
      <c r="M22" s="26"/>
      <c r="N22" s="28" t="s">
        <v>39</v>
      </c>
      <c r="O22" s="26"/>
      <c r="P22" s="26"/>
      <c r="Q22" s="26"/>
      <c r="R22" s="26"/>
      <c r="S22" s="26"/>
      <c r="T22" s="26"/>
      <c r="U22" s="26"/>
      <c r="V22" s="26"/>
    </row>
    <row r="23" spans="11:22" ht="12.75">
      <c r="K23" s="26"/>
      <c r="L23" s="26"/>
      <c r="M23" s="26"/>
      <c r="N23" s="28" t="s">
        <v>15</v>
      </c>
      <c r="O23" s="26"/>
      <c r="P23" s="26"/>
      <c r="Q23" s="26"/>
      <c r="R23" s="26"/>
      <c r="S23" s="26"/>
      <c r="T23" s="26"/>
      <c r="U23" s="26"/>
      <c r="V23" s="26"/>
    </row>
    <row r="24" spans="11:22" ht="12.75">
      <c r="K24" s="26"/>
      <c r="L24" s="26"/>
      <c r="M24" s="26"/>
      <c r="N24" s="26"/>
      <c r="O24" s="26"/>
      <c r="P24" s="26"/>
      <c r="Q24" s="26"/>
      <c r="R24" s="26"/>
      <c r="S24" s="26"/>
      <c r="T24" s="26"/>
      <c r="U24" s="26"/>
      <c r="V24" s="26"/>
    </row>
    <row r="25" spans="2:22" ht="13.5">
      <c r="B25" s="1"/>
      <c r="C25" s="1"/>
      <c r="D25" s="1"/>
      <c r="E25" s="1"/>
      <c r="F25" s="1"/>
      <c r="G25" s="92"/>
      <c r="H25" s="1"/>
      <c r="K25" s="26"/>
      <c r="L25" s="26"/>
      <c r="M25" s="26"/>
      <c r="N25" s="26"/>
      <c r="O25" s="26"/>
      <c r="P25" s="26"/>
      <c r="Q25" s="26"/>
      <c r="R25" s="26"/>
      <c r="S25" s="26"/>
      <c r="T25" s="26"/>
      <c r="U25" s="26"/>
      <c r="V25" s="26"/>
    </row>
    <row r="26" spans="2:22" ht="13.5">
      <c r="B26" s="1"/>
      <c r="C26" s="1"/>
      <c r="D26" s="1"/>
      <c r="E26" s="1"/>
      <c r="F26" s="1"/>
      <c r="G26" s="92"/>
      <c r="H26" s="1"/>
      <c r="K26" s="26"/>
      <c r="L26" s="26"/>
      <c r="M26" s="26"/>
      <c r="N26" s="26"/>
      <c r="O26" s="26"/>
      <c r="P26" s="26"/>
      <c r="Q26" s="26"/>
      <c r="R26" s="26"/>
      <c r="S26" s="26"/>
      <c r="T26" s="26"/>
      <c r="U26" s="26"/>
      <c r="V26" s="26"/>
    </row>
    <row r="27" spans="2:22" ht="13.5">
      <c r="B27" s="1"/>
      <c r="C27" s="1"/>
      <c r="D27" s="1"/>
      <c r="E27" s="1"/>
      <c r="F27" s="1"/>
      <c r="G27" s="92"/>
      <c r="H27" s="1"/>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row r="32" spans="11:22" ht="12.75">
      <c r="K32" s="26"/>
      <c r="L32" s="26"/>
      <c r="M32" s="26"/>
      <c r="N32" s="26"/>
      <c r="O32" s="26"/>
      <c r="P32" s="26"/>
      <c r="Q32" s="26"/>
      <c r="R32" s="26"/>
      <c r="S32" s="26"/>
      <c r="T32" s="26"/>
      <c r="U32" s="26"/>
      <c r="V32" s="26"/>
    </row>
  </sheetData>
  <sheetProtection/>
  <mergeCells count="4">
    <mergeCell ref="D8:I8"/>
    <mergeCell ref="A3:I3"/>
    <mergeCell ref="A1:I1"/>
    <mergeCell ref="A2:I2"/>
  </mergeCells>
  <dataValidations count="2">
    <dataValidation type="list" allowBlank="1" showInputMessage="1" showErrorMessage="1" sqref="C10:C19 C22:C32">
      <formula1>$N$18:$N$23</formula1>
    </dataValidation>
    <dataValidation type="list" allowBlank="1" showInputMessage="1" showErrorMessage="1" sqref="C20:C21">
      <formula1>$M$11:$M$17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29" customFormat="1" ht="20.25">
      <c r="A1" s="30" t="str">
        <f>Setup!A2</f>
        <v>MIC</v>
      </c>
    </row>
    <row r="2" s="29" customFormat="1" ht="18">
      <c r="A2" s="31" t="str">
        <f>Setup!A5</f>
        <v>Tier 1 Compensation</v>
      </c>
    </row>
    <row r="3" ht="18">
      <c r="A3" s="32" t="s">
        <v>28</v>
      </c>
    </row>
    <row r="5" ht="12.75">
      <c r="A5" t="s">
        <v>35</v>
      </c>
    </row>
    <row r="7" ht="12.75">
      <c r="A7" s="33" t="s">
        <v>44</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2015-02-12T14:47:48Z</cp:lastPrinted>
  <dcterms:created xsi:type="dcterms:W3CDTF">2011-02-18T21:50:35Z</dcterms:created>
  <dcterms:modified xsi:type="dcterms:W3CDTF">2015-05-11T18:48:27Z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