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<sst xmlns="http://schemas.openxmlformats.org/spreadsheetml/2006/main" count="138" uniqueCount="85">
  <si>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</si>
  <si>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</si>
  <si>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</si>
  <si>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</si>
  <si>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</si>
  <si>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</si>
  <si>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</si>
  <si>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</si>
  <si>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</si>
  <si>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</si>
  <si>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</si>
  <si>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</si>
  <si>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</si>
  <si>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</si>
  <si>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</si>
  <si>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</si>
  <si>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</si>
  <si>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</si>
  <si>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</si>
  <si>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</si>
  <si>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</si>
  <si>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</si>
  <si>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</si>
  <si>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</si>
  <si>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</si>
  <si>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</si>
  <si>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</si>
  <si>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</si>
  <si>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</si>
  <si>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</si>
  <si>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</si>
  <si>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</si>
  <si>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</si>
  <si>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</si>
  <si>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</si>
  <si>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</si>
  <si>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</si>
  <si>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</si>
  <si>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</si>
  <si>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</si>
  <si>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</si>
  <si>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</si>
  <si>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</si>
  <si>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</si>
  <si>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</si>
  <si>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</si>
  <si>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</si>
  <si>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</si>
  <si>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</si>
  <si>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</si>
  <si>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</si>
  <si>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</si>
  <si>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</si>
  <si>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</si>
  <si>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</si>
  <si>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</si>
  <si>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</si>
  <si>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</si>
  <si>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</si>
  <si>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</si>
  <si>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</si>
  <si>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</si>
  <si>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</si>
  <si>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</si>
  <si>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</si>
  <si>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</si>
  <si>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</si>
  <si>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</si>
  <si>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</si>
  <si>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</si>
  <si>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</si>
  <si>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</si>
  <si>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</si>
  <si>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</si>
  <si>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</si>
  <si>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t>1 day in 10 years Loss of Load Expectation (LOLE)
The procurement target is utilized in setting the Variable Resource Requirement (VRR) curve used in RPM auctions. A fixed target is set for FRR entities.</t>
  </si>
  <si>
    <t>1 day in 25 years LOLE
The procurement target is utilized in setting the Variable Resource Requirement (VRR) curve used in RPM auctions. A fixed target is set for FRR entities.</t>
  </si>
  <si>
    <t>Modify CETO/CETL procedure (test design) to reflect the variability of ELCC resources as well as CIR limitations. (Attendant adjustment to calculation of 1 in 25)</t>
  </si>
  <si>
    <t xml:space="preserve">Load forecast 10 years out consistent with the 1 day in 10 year Loss of Load Expectation (LOLE) </t>
  </si>
  <si>
    <t xml:space="preserve">Procure only a percentage in the BRA and the remainder in the Incremental Auctions. The must offer requirement is the same percentage as the procurement percentage. </t>
  </si>
  <si>
    <t xml:space="preserve">FRR Procurement </t>
  </si>
  <si>
    <t>1 plus the forecast pool requirement for UCAP</t>
  </si>
  <si>
    <t>FRR covers same percentage over the IRM as was procured in the market at the BRA or the end of the 3rd IA</t>
  </si>
  <si>
    <t>Procurement in each LDA in BRA and Incremental Auction</t>
  </si>
  <si>
    <t xml:space="preserve">Solution Options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</si>
</sst>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20.25">
      <c r="A1" s="65" t="str">
        <f>Setup!A2</f>
        <v>RASTF </v>
      </c>
      <c r="B1" s="65"/>
    </row>
    <row r="2" spans="1:2" ht="18">
      <c r="A2" s="66" t="str">
        <f>Setup!A5</f>
        <v>Procurement Metric and Level </v>
      </c>
      <c r="B2" s="66"/>
    </row>
    <row r="3" spans="1:2" ht="18">
      <c r="A3" s="67" t="s">
        <v>23</v>
      </c>
      <c r="B3" s="67"/>
    </row>
    <row r="4" ht="12.75">
      <c r="B4" s="18" t="s">
        <v>54</v>
      </c>
    </row>
    <row r="6" spans="1:2" ht="15">
      <c r="A6">
        <v>1</v>
      </c>
      <c r="B6" s="62" t="s">
        <v>68</v>
      </c>
    </row>
    <row r="7" spans="1:2" ht="15">
      <c r="A7">
        <v>2</v>
      </c>
      <c r="B7" s="62" t="s">
        <v>69</v>
      </c>
    </row>
    <row r="8" spans="1:2" ht="15">
      <c r="A8">
        <v>3</v>
      </c>
      <c r="B8" s="62" t="s">
        <v>70</v>
      </c>
    </row>
    <row r="9" spans="1:2" ht="15">
      <c r="A9">
        <v>4</v>
      </c>
      <c r="B9" s="62" t="s">
        <v>71</v>
      </c>
    </row>
    <row r="10" spans="1:2" ht="15">
      <c r="A10">
        <v>5</v>
      </c>
      <c r="B10" s="62" t="s">
        <v>72</v>
      </c>
    </row>
    <row r="11" spans="1:2" ht="15">
      <c r="A11">
        <v>6</v>
      </c>
      <c r="B11" s="62" t="s">
        <v>73</v>
      </c>
    </row>
    <row r="12" spans="1:2" ht="15">
      <c r="A12">
        <v>7</v>
      </c>
      <c r="B12" s="62" t="s">
        <v>74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50" zoomScaleNormal="150" zoomScalePageLayoutView="0" workbookViewId="0" topLeftCell="A1">
      <selection activeCell="B17" sqref="B1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5" width="35.8515625" style="0" customWidth="1"/>
    <col min="6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5" t="str">
        <f>Setup!A2</f>
        <v>RASTF </v>
      </c>
      <c r="B1" s="68"/>
      <c r="C1" s="68"/>
      <c r="D1" s="68"/>
      <c r="E1" s="68"/>
      <c r="F1" s="68"/>
      <c r="G1" s="68"/>
      <c r="H1" s="68"/>
      <c r="I1" s="68"/>
    </row>
    <row r="2" spans="1:9" ht="18">
      <c r="A2" s="66" t="str">
        <f>Setup!A5</f>
        <v>Procurement Metric and Level </v>
      </c>
      <c r="B2" s="68"/>
      <c r="C2" s="68"/>
      <c r="D2" s="68"/>
      <c r="E2" s="68"/>
      <c r="F2" s="68"/>
      <c r="G2" s="68"/>
      <c r="H2" s="68"/>
      <c r="I2" s="68"/>
    </row>
    <row r="3" spans="1:55" s="1" customFormat="1" ht="18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9" t="s">
        <v>21</v>
      </c>
      <c r="E5" s="70"/>
      <c r="F5" s="70"/>
      <c r="G5" s="70"/>
      <c r="H5" s="70"/>
      <c r="I5" s="70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1</v>
      </c>
      <c r="B8" s="7" t="s">
        <v>65</v>
      </c>
      <c r="C8" s="5"/>
      <c r="D8" s="63" t="s">
        <v>75</v>
      </c>
      <c r="E8" s="6"/>
      <c r="F8" s="6"/>
      <c r="G8" s="6"/>
      <c r="H8" s="6"/>
      <c r="I8" s="6"/>
      <c r="J8" s="64"/>
      <c r="K8" s="64"/>
      <c r="L8" s="64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63" t="s">
        <v>66</v>
      </c>
      <c r="C9" s="5"/>
      <c r="D9" s="63" t="s">
        <v>76</v>
      </c>
      <c r="E9" s="81" t="s">
        <v>77</v>
      </c>
      <c r="F9" s="6"/>
      <c r="G9" s="6"/>
      <c r="H9" s="6"/>
      <c r="I9" s="6"/>
      <c r="J9" s="64"/>
      <c r="K9" s="64"/>
      <c r="L9" s="64"/>
      <c r="M9" s="31"/>
      <c r="N9" s="31"/>
      <c r="O9" s="31"/>
      <c r="P9" s="31"/>
      <c r="Q9" s="31"/>
      <c r="R9" s="31"/>
      <c r="S9" s="31"/>
      <c r="T9" s="31"/>
    </row>
    <row r="10" spans="1:20" ht="112.5" customHeight="1">
      <c r="A10" s="11">
        <v>3</v>
      </c>
      <c r="B10" s="80" t="s">
        <v>83</v>
      </c>
      <c r="C10" s="5"/>
      <c r="D10" s="81" t="s">
        <v>78</v>
      </c>
      <c r="E10" s="81" t="s">
        <v>79</v>
      </c>
      <c r="F10" s="6"/>
      <c r="G10" s="6"/>
      <c r="H10" s="6"/>
      <c r="I10" s="6"/>
      <c r="J10" s="64"/>
      <c r="K10" s="64"/>
      <c r="L10" s="64"/>
      <c r="M10" s="31"/>
      <c r="N10" s="31"/>
      <c r="O10" s="31"/>
      <c r="P10" s="31"/>
      <c r="Q10" s="31"/>
      <c r="R10" s="31"/>
      <c r="S10" s="31"/>
      <c r="T10" s="31"/>
    </row>
    <row r="11" spans="1:20" ht="45" customHeight="1">
      <c r="A11" s="11">
        <v>4</v>
      </c>
      <c r="B11" s="80" t="s">
        <v>80</v>
      </c>
      <c r="C11" s="5"/>
      <c r="D11" s="81" t="s">
        <v>81</v>
      </c>
      <c r="E11" s="81" t="s">
        <v>82</v>
      </c>
      <c r="F11" s="6"/>
      <c r="G11" s="6"/>
      <c r="H11" s="6"/>
      <c r="I11" s="6"/>
      <c r="J11" s="64"/>
      <c r="K11" s="64"/>
      <c r="L11" s="64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1" t="s">
        <v>22</v>
      </c>
      <c r="B27" s="71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2" t="s">
        <v>56</v>
      </c>
      <c r="B28" s="73"/>
      <c r="C28" s="73"/>
      <c r="D28" s="73"/>
      <c r="E28" s="73"/>
      <c r="F28" s="73"/>
      <c r="G28" s="73"/>
      <c r="H28" s="73"/>
      <c r="I28" s="74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5" t="str">
        <f>Setup!A2</f>
        <v>RASTF </v>
      </c>
      <c r="B1" s="65"/>
      <c r="C1" s="65"/>
    </row>
    <row r="2" spans="1:3" ht="18">
      <c r="A2" s="66" t="str">
        <f>Setup!A5</f>
        <v>Procurement Metric and Level </v>
      </c>
      <c r="B2" s="66"/>
      <c r="C2" s="66"/>
    </row>
    <row r="3" spans="1:8" s="1" customFormat="1" ht="18">
      <c r="A3" s="67" t="s">
        <v>7</v>
      </c>
      <c r="B3" s="67"/>
      <c r="C3" s="67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5" t="s">
        <v>8</v>
      </c>
      <c r="B6" s="76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5" t="str">
        <f>Setup!A2</f>
        <v>RASTF </v>
      </c>
      <c r="B1" s="65"/>
    </row>
    <row r="2" spans="1:2" ht="18">
      <c r="A2" s="66" t="str">
        <f>Setup!A5</f>
        <v>Procurement Metric and Level </v>
      </c>
      <c r="B2" s="66"/>
    </row>
    <row r="3" spans="1:2" s="1" customFormat="1" ht="18">
      <c r="A3" s="67" t="s">
        <v>45</v>
      </c>
      <c r="B3" s="67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5" t="str">
        <f>Setup!A2</f>
        <v>RASTF </v>
      </c>
      <c r="B1" s="68"/>
      <c r="C1" s="68"/>
      <c r="D1" s="68"/>
      <c r="E1" s="68"/>
      <c r="F1" s="68"/>
      <c r="G1" s="68"/>
      <c r="H1" s="68"/>
      <c r="I1" s="68"/>
    </row>
    <row r="2" spans="1:9" ht="18">
      <c r="A2" s="66" t="str">
        <f>Setup!A5</f>
        <v>Procurement Metric and Level 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7" t="s">
        <v>34</v>
      </c>
      <c r="B3" s="67"/>
      <c r="C3" s="67"/>
      <c r="D3" s="67"/>
      <c r="E3" s="67"/>
      <c r="F3" s="67"/>
      <c r="G3" s="67"/>
      <c r="H3" s="67"/>
      <c r="I3" s="67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69" t="s">
        <v>14</v>
      </c>
      <c r="E6" s="70"/>
      <c r="F6" s="70"/>
      <c r="G6" s="70"/>
      <c r="H6" s="70"/>
      <c r="I6" s="7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5" t="str">
        <f>Setup!A2</f>
        <v>RASTF </v>
      </c>
      <c r="B1" s="65"/>
      <c r="C1" s="65"/>
      <c r="D1" s="65"/>
      <c r="E1" s="65"/>
      <c r="F1" s="65"/>
      <c r="G1" s="65"/>
    </row>
    <row r="2" spans="1:7" ht="18">
      <c r="A2" s="66" t="str">
        <f>Setup!A5</f>
        <v>Procurement Metric and Level </v>
      </c>
      <c r="B2" s="66"/>
      <c r="C2" s="66"/>
      <c r="D2" s="66"/>
      <c r="E2" s="66"/>
      <c r="F2" s="66"/>
      <c r="G2" s="66"/>
    </row>
    <row r="3" spans="1:9" ht="18">
      <c r="A3" s="67" t="s">
        <v>43</v>
      </c>
      <c r="B3" s="67"/>
      <c r="C3" s="67"/>
      <c r="D3" s="67"/>
      <c r="E3" s="67"/>
      <c r="F3" s="67"/>
      <c r="G3" s="67"/>
      <c r="H3" s="67"/>
      <c r="I3" s="67"/>
    </row>
    <row r="4" spans="1:2" ht="38.25" customHeight="1">
      <c r="A4" s="2"/>
      <c r="B4" s="20" t="s">
        <v>59</v>
      </c>
    </row>
    <row r="5" spans="1:6" ht="41.25" customHeight="1">
      <c r="A5" s="20"/>
      <c r="B5" s="77" t="s">
        <v>29</v>
      </c>
      <c r="C5" s="78"/>
      <c r="D5" s="78"/>
      <c r="E5" s="78"/>
      <c r="F5" s="79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5" t="str">
        <f>Setup!A2</f>
        <v>RASTF </v>
      </c>
      <c r="B1" s="65"/>
      <c r="C1" s="68"/>
      <c r="D1" s="68"/>
      <c r="E1" s="68"/>
      <c r="F1" s="68"/>
      <c r="G1" s="68"/>
      <c r="H1" s="68"/>
      <c r="I1" s="68"/>
      <c r="J1" s="68"/>
    </row>
    <row r="2" spans="1:10" ht="18">
      <c r="A2" s="66" t="str">
        <f>Setup!A5</f>
        <v>Procurement Metric and Level </v>
      </c>
      <c r="B2" s="66"/>
      <c r="C2" s="68"/>
      <c r="D2" s="68"/>
      <c r="E2" s="68"/>
      <c r="F2" s="68"/>
      <c r="G2" s="68"/>
      <c r="H2" s="68"/>
      <c r="I2" s="68"/>
      <c r="J2" s="68"/>
    </row>
    <row r="3" spans="1:10" ht="18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67</v>
      </c>
    </row>
    <row r="9" spans="1:3" ht="12.75">
      <c r="A9" s="36">
        <v>3</v>
      </c>
      <c r="B9" s="61">
        <v>44641</v>
      </c>
      <c r="C9" s="36" t="s">
        <v>67</v>
      </c>
    </row>
    <row r="10" spans="1:3" ht="12.75">
      <c r="A10" s="36">
        <v>4</v>
      </c>
      <c r="B10" s="61">
        <v>44657</v>
      </c>
      <c r="C10" s="36" t="s">
        <v>67</v>
      </c>
    </row>
    <row r="11" spans="1:3" ht="12.75">
      <c r="A11" s="36">
        <v>5</v>
      </c>
      <c r="B11" s="61">
        <v>44680</v>
      </c>
      <c r="C11" s="36" t="s">
        <v>67</v>
      </c>
    </row>
    <row r="12" spans="1:3" ht="12.75">
      <c r="A12" s="36">
        <v>6</v>
      </c>
      <c r="B12" s="61">
        <v>44685</v>
      </c>
      <c r="C12" s="36" t="s">
        <v>84</v>
      </c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2022-05-04T20:53:55Z</dcterms:modified>
  <cp:category/>
  <cp:version/>
  <cp:contentType/>
  <cp:contentStatus/>
</cp:coreProperties>
</file>