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4"/>
  </bookViews>
  <sheets>
    <sheet name="Setup" sheetId="1" r:id="rId1"/>
    <sheet name="1. Interest Identification" sheetId="2" r:id="rId2"/>
    <sheet name="1a. Interest ID Bucketing" sheetId="3" r:id="rId3"/>
    <sheet name="Equity Defini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'[1]Sheet4'!$A$1:$A$3</definedName>
  </definedNames>
  <calcPr fullCalcOnLoad="1"/>
</workbook>
</file>

<file path=xl/sharedStrings.xml><?xml version="1.0" encoding="utf-8"?>
<sst xmlns="http://schemas.openxmlformats.org/spreadsheetml/2006/main" count="429" uniqueCount="236">
  <si>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</si>
  <si>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</si>
  <si>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</si>
  <si>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</si>
  <si>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</si>
  <si>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</si>
  <si>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</si>
  <si>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</si>
  <si>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</si>
  <si>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</si>
  <si>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</si>
  <si>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</si>
  <si>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</si>
  <si>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</si>
  <si>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</si>
  <si>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</si>
  <si>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</si>
  <si>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</si>
  <si>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</si>
  <si>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</si>
  <si>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</si>
  <si>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</si>
  <si>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</si>
  <si>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</si>
  <si>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</si>
  <si>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</si>
  <si>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</si>
  <si>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</si>
  <si>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</si>
  <si>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</si>
  <si>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</si>
  <si>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</si>
  <si>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</si>
  <si>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</si>
  <si>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</si>
  <si>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</si>
  <si>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</si>
  <si>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</si>
  <si>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</si>
  <si>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</si>
  <si>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</si>
  <si>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</si>
  <si>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</si>
  <si>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</si>
  <si>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</si>
  <si>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</si>
  <si>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</si>
  <si>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</si>
  <si>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</si>
  <si>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</si>
  <si>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</si>
  <si>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</si>
  <si>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</si>
  <si>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</si>
  <si>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</si>
  <si>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</si>
  <si>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</si>
  <si>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</si>
  <si>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</si>
  <si>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</si>
  <si>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</si>
  <si>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</si>
  <si>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</si>
  <si>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</si>
  <si>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</si>
  <si>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</si>
  <si>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</si>
  <si>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</si>
  <si>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</si>
  <si>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</si>
  <si>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</si>
  <si>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</si>
  <si>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</si>
  <si>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</si>
  <si>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</si>
  <si>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</si>
  <si>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</si>
  <si>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</si>
  <si>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</si>
  <si>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</si>
  <si>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</si>
  <si>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</si>
  <si>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</si>
  <si>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</si>
  <si>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</si>
  <si>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</si>
  <si>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</si>
  <si>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</si>
  <si>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</si>
  <si>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</si>
  <si>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</si>
  <si>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</si>
  <si>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</si>
  <si>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</si>
  <si>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</si>
  <si>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</si>
  <si>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</si>
  <si>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</si>
  <si>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</si>
  <si>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</si>
  <si>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</si>
  <si>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</si>
  <si>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</si>
  <si>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</si>
  <si>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</si>
  <si>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</si>
  <si>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</si>
  <si>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</si>
  <si>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</si>
  <si>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</si>
  <si>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</si>
  <si>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</si>
  <si>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</si>
  <si>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</si>
  <si>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</si>
  <si>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</si>
  <si>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</si>
  <si>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</si>
  <si>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</si>
  <si>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</si>
  <si>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</si>
  <si>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</si>
  <si>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</si>
  <si>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</si>
  <si>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</si>
  <si>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</si>
  <si>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</si>
  <si>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</si>
  <si>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</si>
  <si>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</si>
  <si>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</si>
  <si>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</si>
  <si>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</si>
  <si>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</si>
  <si>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</si>
  <si>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</si>
  <si>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</si>
  <si>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</si>
  <si>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</si>
  <si>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</si>
  <si>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</si>
  <si>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</si>
  <si>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</si>
  <si>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</si>
  <si>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</si>
  <si>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</si>
  <si>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</si>
  <si>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</si>
  <si>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</si>
  <si>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</si>
  <si>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</si>
  <si>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</si>
  <si>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</si>
  <si>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</si>
  <si>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</si>
  <si>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</si>
  <si>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</si>
  <si>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</si>
  <si>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</si>
  <si>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</si>
  <si>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</si>
  <si>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</si>
  <si>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</si>
  <si>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</si>
  <si>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</si>
  <si>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</si>
  <si>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</si>
  <si>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Stakeholder Comments</t>
  </si>
  <si>
    <t>Great deal of  variation in how much value was returned to load. Should there be an effort to introduce more predictability in the returns.</t>
  </si>
  <si>
    <t>For example 90% etc. Is getting 100% impossible? Or is it still on the table.</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</si>
  <si>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</si>
  <si>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</si>
  <si>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</si>
  <si>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Continue to allocate without violating SFT etc. Keep going and could nominate what could be purchased in the FTR system.</t>
  </si>
  <si>
    <t>Consideration of the Aggregate contribution of parties that have upgraded the transmission system as being eligible for ARRs</t>
  </si>
  <si>
    <t>Example - collective generation vs local generation interconnection</t>
  </si>
  <si>
    <t>Consider allocation of excess FTR revenue that is failed to be recovered as congestion costs</t>
  </si>
  <si>
    <t>Inequity as to how LSE's recover costs</t>
  </si>
  <si>
    <t>Consider removing barriers that limit ARR path selection by LSEs to maximize value to customers</t>
  </si>
  <si>
    <t>Similar point to 19</t>
  </si>
  <si>
    <t>Equity involves having the customers who pay for transmission system have full optionality in its use.</t>
  </si>
  <si>
    <t>It isn't just about getting revenues. There are other options like hedging options, direct conversion of ARRs etc. Should have choice in how the customer is going to derive value</t>
  </si>
  <si>
    <t>Explore whether 100% of payments can be  returned to load</t>
  </si>
  <si>
    <t>Is it ever possible? Is it possible to always have that outcome?</t>
  </si>
  <si>
    <t>Use metrics for equity that are all-inclusive</t>
  </si>
  <si>
    <t>Hard to measure equity after the fact. Should come up with a way of estimating beforehand.</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</si>
  <si>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</si>
  <si>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</si>
  <si>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</si>
  <si>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</si>
  <si>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</si>
  <si>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</si>
  <si>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</si>
  <si>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</si>
  <si>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</si>
  <si>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Add $1 floor price for clearing</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</si>
  <si>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</si>
  <si>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</si>
  <si>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</si>
  <si>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</si>
  <si>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</si>
  <si>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</si>
  <si>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</si>
  <si>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</si>
  <si>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</si>
  <si>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</si>
  <si>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</si>
  <si>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</si>
  <si>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</si>
  <si>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</si>
  <si>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</si>
  <si>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</si>
  <si>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Rights to all congestion allocated to the load that paid it, based on actual network congestion DA and RT</t>
  </si>
  <si>
    <t xml:space="preserve">Set reserve prices for the sale of any portion of congestion that will be paid in a given period.  </t>
  </si>
  <si>
    <t>Physical load points/export interface</t>
  </si>
  <si>
    <t>NA, All rights are assigned, no unassigned rights</t>
  </si>
  <si>
    <t>NA. All rights are assigned, no unassigned rights.</t>
  </si>
  <si>
    <t>Actual DA model and RT model of every actual market day</t>
  </si>
  <si>
    <t>Full congestion paid in planning year.</t>
  </si>
  <si>
    <t>Eliminate IARR, inconsistent with network use.</t>
  </si>
  <si>
    <t>All rights are options, no negative values possible</t>
  </si>
  <si>
    <t>Product types for congestion made available to market would match what was sold by rights holders. Product types can be as flexible as requested by the market.</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</si>
  <si>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</si>
  <si>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</si>
  <si>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</si>
  <si>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</si>
  <si>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</si>
  <si>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</si>
  <si>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</si>
  <si>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Look at adding 'On Peak' and 'Off peak' product as well as seasonal product.</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</si>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</sst>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sz val="10"/>
      <color indexed="1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sz val="10"/>
      <color rgb="FFFFFF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3">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right"/>
    </xf>
    <xf numFmtId="0" fontId="49"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14" borderId="0" xfId="0" applyFill="1" applyAlignment="1">
      <alignment/>
    </xf>
    <xf numFmtId="0" fontId="0" fillId="14" borderId="0" xfId="0" applyFill="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3" fillId="0" borderId="0" xfId="0" applyFont="1" applyFill="1" applyAlignment="1">
      <alignment/>
    </xf>
    <xf numFmtId="0" fontId="0" fillId="0" borderId="0" xfId="0" applyAlignment="1">
      <alignment/>
    </xf>
    <xf numFmtId="0" fontId="33" fillId="0" borderId="0" xfId="0" applyFont="1" applyFill="1" applyAlignment="1">
      <alignment/>
    </xf>
    <xf numFmtId="0" fontId="0" fillId="0" borderId="0" xfId="0"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Alignment="1">
      <alignment/>
    </xf>
    <xf numFmtId="0" fontId="57" fillId="0" borderId="0" xfId="0" applyFont="1" applyAlignment="1">
      <alignment/>
    </xf>
    <xf numFmtId="0" fontId="57" fillId="0" borderId="0" xfId="0" applyFont="1" applyBorder="1" applyAlignment="1">
      <alignment/>
    </xf>
    <xf numFmtId="0" fontId="57" fillId="0" borderId="18" xfId="0" applyFont="1" applyBorder="1" applyAlignment="1">
      <alignment/>
    </xf>
    <xf numFmtId="0" fontId="58" fillId="0" borderId="0" xfId="0" applyFont="1" applyAlignment="1">
      <alignment horizontal="center" wrapText="1"/>
    </xf>
    <xf numFmtId="49" fontId="49"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49" fontId="0" fillId="0" borderId="0" xfId="0" applyNumberFormat="1" applyFont="1" applyAlignment="1">
      <alignment wrapText="1"/>
    </xf>
    <xf numFmtId="49" fontId="0" fillId="0" borderId="0" xfId="0" applyNumberFormat="1" applyFont="1" applyAlignment="1">
      <alignment/>
    </xf>
    <xf numFmtId="14" fontId="0" fillId="0" borderId="0" xfId="0" applyNumberFormat="1" applyFont="1" applyAlignment="1">
      <alignment/>
    </xf>
    <xf numFmtId="0" fontId="4" fillId="0" borderId="0" xfId="0" applyFont="1" applyAlignment="1">
      <alignment horizontal="center" wrapText="1"/>
    </xf>
    <xf numFmtId="0" fontId="4" fillId="22" borderId="0" xfId="0" applyFont="1" applyFill="1" applyAlignment="1">
      <alignment horizontal="center" wrapText="1"/>
    </xf>
    <xf numFmtId="49" fontId="4" fillId="0" borderId="0" xfId="0" applyNumberFormat="1" applyFont="1" applyAlignment="1">
      <alignment wrapText="1"/>
    </xf>
    <xf numFmtId="0" fontId="4" fillId="11" borderId="0" xfId="0" applyFont="1" applyFill="1" applyAlignment="1">
      <alignment horizontal="center" wrapText="1"/>
    </xf>
    <xf numFmtId="0" fontId="4" fillId="13" borderId="0" xfId="0" applyFont="1" applyFill="1" applyAlignment="1">
      <alignment horizontal="center" wrapText="1"/>
    </xf>
    <xf numFmtId="0" fontId="4" fillId="0" borderId="0" xfId="0" applyFont="1" applyBorder="1" applyAlignment="1">
      <alignment horizontal="center" wrapText="1"/>
    </xf>
    <xf numFmtId="49" fontId="4" fillId="0" borderId="0" xfId="0" applyNumberFormat="1" applyFont="1" applyAlignment="1">
      <alignment/>
    </xf>
    <xf numFmtId="0" fontId="0" fillId="0" borderId="0" xfId="0" applyAlignment="1">
      <alignment/>
    </xf>
    <xf numFmtId="0" fontId="4" fillId="0" borderId="0" xfId="0" applyFont="1" applyFill="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33" fillId="34" borderId="0" xfId="0" applyFont="1" applyFill="1" applyAlignment="1">
      <alignment horizontal="center"/>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0" fillId="0" borderId="0" xfId="0" applyFont="1" applyAlignment="1">
      <alignment/>
    </xf>
    <xf numFmtId="0" fontId="4" fillId="0" borderId="0" xfId="0" applyFont="1" applyAlignment="1">
      <alignment horizontal="center" wrapText="1"/>
    </xf>
    <xf numFmtId="0" fontId="0" fillId="22" borderId="0" xfId="0" applyFont="1" applyFill="1" applyAlignment="1">
      <alignment horizontal="center" wrapText="1"/>
    </xf>
    <xf numFmtId="0" fontId="4" fillId="0" borderId="0" xfId="0" applyFont="1" applyAlignment="1">
      <alignment/>
    </xf>
    <xf numFmtId="49" fontId="4" fillId="0" borderId="0" xfId="0" applyNumberFormat="1" applyFont="1" applyAlignment="1">
      <alignment wrapText="1"/>
    </xf>
    <xf numFmtId="49" fontId="4" fillId="0" borderId="0" xfId="0" applyNumberFormat="1" applyFont="1" applyBorder="1" applyAlignment="1">
      <alignment wrapText="1"/>
    </xf>
    <xf numFmtId="49" fontId="0" fillId="0" borderId="0"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haroa\AppData\Roaming\OpenText\OTEdit\cera_pjm_com-otcs\c18827322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3" comment="" totalsRowShown="0">
  <autoFilter ref="A6:J33"/>
  <tableColumns count="10">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140625" style="0" customWidth="1"/>
  </cols>
  <sheetData>
    <row r="1" ht="12.75">
      <c r="A1" s="36" t="s">
        <v>60</v>
      </c>
    </row>
    <row r="2" ht="12.75">
      <c r="A2" t="s">
        <v>61</v>
      </c>
    </row>
    <row r="4" ht="12.75">
      <c r="A4" s="36"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ARR FTR Market Task Force (AFMTF)</v>
      </c>
    </row>
    <row r="2" s="32" customFormat="1" ht="18">
      <c r="A2" s="35" t="str">
        <f>Setup!A5</f>
        <v>ARR/FTR Market Review</v>
      </c>
    </row>
    <row r="3" ht="18">
      <c r="A3" s="41" t="s">
        <v>44</v>
      </c>
    </row>
    <row r="5" s="1" customFormat="1" ht="12.75">
      <c r="A5" s="1" t="s">
        <v>58</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11" t="str">
        <f>Setup!A2</f>
        <v>ARR FTR Market Task Force (AFMTF)</v>
      </c>
      <c r="B1" s="111"/>
      <c r="C1" s="114"/>
      <c r="D1" s="114"/>
      <c r="E1" s="114"/>
      <c r="F1" s="114"/>
      <c r="G1" s="114"/>
      <c r="H1" s="114"/>
      <c r="I1" s="114"/>
      <c r="J1" s="114"/>
    </row>
    <row r="2" spans="1:10" s="39" customFormat="1" ht="18">
      <c r="A2" s="112" t="str">
        <f>Setup!A5</f>
        <v>ARR/FTR Market Review</v>
      </c>
      <c r="B2" s="112"/>
      <c r="C2" s="114"/>
      <c r="D2" s="114"/>
      <c r="E2" s="114"/>
      <c r="F2" s="114"/>
      <c r="G2" s="114"/>
      <c r="H2" s="114"/>
      <c r="I2" s="114"/>
      <c r="J2" s="114"/>
    </row>
    <row r="3" spans="1:10" s="39" customFormat="1" ht="18">
      <c r="A3" s="113" t="s">
        <v>37</v>
      </c>
      <c r="B3" s="113"/>
      <c r="C3" s="113"/>
      <c r="D3" s="113"/>
      <c r="E3" s="113"/>
      <c r="F3" s="113"/>
      <c r="G3" s="113"/>
      <c r="H3" s="113"/>
      <c r="I3" s="113"/>
      <c r="J3" s="113"/>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59</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1"/>
  <sheetViews>
    <sheetView zoomScale="170" zoomScaleNormal="170" zoomScalePageLayoutView="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11" t="str">
        <f>Setup!A2</f>
        <v>ARR FTR Market Task Force (AFMTF)</v>
      </c>
      <c r="B1" s="111"/>
    </row>
    <row r="2" spans="1:2" ht="18">
      <c r="A2" s="112" t="str">
        <f>Setup!A5</f>
        <v>ARR/FTR Market Review</v>
      </c>
      <c r="B2" s="112"/>
    </row>
    <row r="3" spans="1:2" ht="18">
      <c r="A3" s="113" t="s">
        <v>23</v>
      </c>
      <c r="B3" s="113"/>
    </row>
    <row r="4" ht="12.75">
      <c r="B4" s="17" t="s">
        <v>53</v>
      </c>
    </row>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s="68">
        <v>21</v>
      </c>
      <c r="B26" s="7" t="s">
        <v>81</v>
      </c>
    </row>
    <row r="27" spans="1:2" ht="12.75">
      <c r="A27" s="68">
        <v>22</v>
      </c>
      <c r="B27" s="7" t="s">
        <v>80</v>
      </c>
    </row>
    <row r="28" spans="1:2" ht="12.75">
      <c r="A28" s="68">
        <v>23</v>
      </c>
      <c r="B28" s="7" t="s">
        <v>82</v>
      </c>
    </row>
    <row r="29" spans="1:2" ht="12.75">
      <c r="A29" s="68">
        <v>24</v>
      </c>
      <c r="B29" s="7" t="s">
        <v>83</v>
      </c>
    </row>
    <row r="30" spans="1:2" ht="12.75">
      <c r="A30" s="68">
        <v>25</v>
      </c>
      <c r="B30" s="7" t="s">
        <v>109</v>
      </c>
    </row>
    <row r="31" spans="1:2" ht="12.75">
      <c r="A31" s="68">
        <v>26</v>
      </c>
      <c r="B31" s="7" t="s">
        <v>85</v>
      </c>
    </row>
    <row r="32" spans="1:2" ht="12.75">
      <c r="A32" s="68">
        <v>27</v>
      </c>
      <c r="B32" s="7" t="s">
        <v>86</v>
      </c>
    </row>
    <row r="33" spans="1:2" ht="12.75">
      <c r="A33" s="68">
        <v>28</v>
      </c>
      <c r="B33" s="7" t="s">
        <v>87</v>
      </c>
    </row>
    <row r="34" spans="1:2" ht="12.75">
      <c r="A34" s="68">
        <v>29</v>
      </c>
      <c r="B34" s="7" t="s">
        <v>88</v>
      </c>
    </row>
    <row r="35" spans="1:2" ht="25.5">
      <c r="A35" s="68">
        <v>30</v>
      </c>
      <c r="B35" s="7" t="s">
        <v>90</v>
      </c>
    </row>
    <row r="36" spans="1:2" ht="12.75">
      <c r="A36" s="68">
        <v>31</v>
      </c>
      <c r="B36" s="7" t="s">
        <v>89</v>
      </c>
    </row>
    <row r="37" spans="1:2" ht="25.5">
      <c r="A37" s="68">
        <v>32</v>
      </c>
      <c r="B37" s="7" t="s">
        <v>91</v>
      </c>
    </row>
    <row r="38" spans="1:2" ht="12.75">
      <c r="A38" s="69">
        <v>33</v>
      </c>
      <c r="B38" s="7" t="s">
        <v>106</v>
      </c>
    </row>
    <row r="39" spans="1:2" ht="12.75">
      <c r="A39" s="71" t="s">
        <v>92</v>
      </c>
      <c r="B39" s="7" t="s">
        <v>93</v>
      </c>
    </row>
    <row r="40" spans="1:2" ht="12.75">
      <c r="A40" s="71" t="s">
        <v>94</v>
      </c>
      <c r="B40" s="7" t="s">
        <v>105</v>
      </c>
    </row>
    <row r="41" ht="12.75">
      <c r="A41" s="6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1">
      <selection activeCell="B5" sqref="B5"/>
    </sheetView>
  </sheetViews>
  <sheetFormatPr defaultColWidth="9.140625" defaultRowHeight="12.75"/>
  <cols>
    <col min="1" max="1" width="4.57421875" style="70" customWidth="1"/>
    <col min="2" max="2" width="100.8515625" style="7" customWidth="1"/>
    <col min="3" max="3" width="47.421875" style="70" bestFit="1" customWidth="1"/>
    <col min="4" max="4" width="12.8515625" style="70" bestFit="1" customWidth="1"/>
    <col min="5" max="16384" width="9.140625" style="70" customWidth="1"/>
  </cols>
  <sheetData>
    <row r="1" spans="1:2" ht="20.25">
      <c r="A1" s="111" t="str">
        <f>Setup!A2</f>
        <v>ARR FTR Market Task Force (AFMTF)</v>
      </c>
      <c r="B1" s="111"/>
    </row>
    <row r="2" spans="1:2" ht="18">
      <c r="A2" s="112" t="str">
        <f>Setup!A5</f>
        <v>ARR/FTR Market Review</v>
      </c>
      <c r="B2" s="112"/>
    </row>
    <row r="3" spans="1:2" ht="18">
      <c r="A3" s="113" t="s">
        <v>23</v>
      </c>
      <c r="B3" s="113"/>
    </row>
    <row r="4" ht="12.75">
      <c r="B4" s="17" t="s">
        <v>53</v>
      </c>
    </row>
    <row r="5" spans="2:4" s="36" customFormat="1" ht="12.75">
      <c r="B5" s="72" t="s">
        <v>113</v>
      </c>
      <c r="C5" s="36" t="s">
        <v>103</v>
      </c>
      <c r="D5" s="36" t="s">
        <v>111</v>
      </c>
    </row>
    <row r="6" spans="1:4" ht="12.75">
      <c r="A6" s="75">
        <v>12</v>
      </c>
      <c r="B6" s="76" t="s">
        <v>71</v>
      </c>
      <c r="C6" s="75" t="s">
        <v>104</v>
      </c>
      <c r="D6" s="75" t="s">
        <v>114</v>
      </c>
    </row>
    <row r="7" spans="1:4" ht="12.75">
      <c r="A7" s="75">
        <v>13</v>
      </c>
      <c r="B7" s="76" t="s">
        <v>72</v>
      </c>
      <c r="C7" s="75" t="s">
        <v>104</v>
      </c>
      <c r="D7" s="75" t="s">
        <v>114</v>
      </c>
    </row>
    <row r="8" spans="1:4" ht="12.75">
      <c r="A8" s="75">
        <v>24</v>
      </c>
      <c r="B8" s="76" t="s">
        <v>83</v>
      </c>
      <c r="C8" s="75" t="s">
        <v>104</v>
      </c>
      <c r="D8" s="75" t="s">
        <v>114</v>
      </c>
    </row>
    <row r="9" spans="1:4" ht="12.75">
      <c r="A9" s="75">
        <v>4</v>
      </c>
      <c r="B9" s="76" t="s">
        <v>65</v>
      </c>
      <c r="C9" s="75" t="s">
        <v>98</v>
      </c>
      <c r="D9" s="75" t="s">
        <v>114</v>
      </c>
    </row>
    <row r="10" spans="1:4" ht="12.75">
      <c r="A10" s="75">
        <v>1</v>
      </c>
      <c r="B10" s="76" t="s">
        <v>63</v>
      </c>
      <c r="C10" s="75" t="s">
        <v>95</v>
      </c>
      <c r="D10" s="75" t="s">
        <v>114</v>
      </c>
    </row>
    <row r="11" spans="1:4" ht="12.75">
      <c r="A11" s="75">
        <v>21</v>
      </c>
      <c r="B11" s="76" t="s">
        <v>81</v>
      </c>
      <c r="C11" s="75" t="s">
        <v>95</v>
      </c>
      <c r="D11" s="75" t="s">
        <v>114</v>
      </c>
    </row>
    <row r="12" spans="1:4" ht="12.75">
      <c r="A12" s="75">
        <v>26</v>
      </c>
      <c r="B12" s="76" t="s">
        <v>85</v>
      </c>
      <c r="C12" s="75" t="s">
        <v>95</v>
      </c>
      <c r="D12" s="75" t="s">
        <v>114</v>
      </c>
    </row>
    <row r="13" spans="1:4" ht="12.75">
      <c r="A13" s="75">
        <v>18</v>
      </c>
      <c r="B13" s="76" t="s">
        <v>77</v>
      </c>
      <c r="C13" s="75" t="s">
        <v>100</v>
      </c>
      <c r="D13" s="75" t="s">
        <v>114</v>
      </c>
    </row>
    <row r="14" spans="1:4" ht="12.75">
      <c r="A14" s="75">
        <v>22</v>
      </c>
      <c r="B14" s="76" t="s">
        <v>80</v>
      </c>
      <c r="C14" s="75" t="s">
        <v>100</v>
      </c>
      <c r="D14" s="75" t="s">
        <v>114</v>
      </c>
    </row>
    <row r="15" spans="1:4" ht="12.75">
      <c r="A15" s="75">
        <v>23</v>
      </c>
      <c r="B15" s="76" t="s">
        <v>82</v>
      </c>
      <c r="C15" s="75" t="s">
        <v>101</v>
      </c>
      <c r="D15" s="75" t="s">
        <v>114</v>
      </c>
    </row>
    <row r="16" spans="1:4" ht="12.75">
      <c r="A16" s="75">
        <v>29</v>
      </c>
      <c r="B16" s="76" t="s">
        <v>88</v>
      </c>
      <c r="C16" s="75" t="s">
        <v>101</v>
      </c>
      <c r="D16" s="75" t="s">
        <v>114</v>
      </c>
    </row>
    <row r="17" spans="1:4" ht="12.75">
      <c r="A17" s="75">
        <v>2</v>
      </c>
      <c r="B17" s="76" t="s">
        <v>84</v>
      </c>
      <c r="C17" s="75" t="s">
        <v>96</v>
      </c>
      <c r="D17" s="75" t="s">
        <v>114</v>
      </c>
    </row>
    <row r="18" spans="1:4" ht="12.75">
      <c r="A18" s="75">
        <v>8</v>
      </c>
      <c r="B18" s="76" t="s">
        <v>68</v>
      </c>
      <c r="C18" s="75" t="s">
        <v>96</v>
      </c>
      <c r="D18" s="75" t="s">
        <v>114</v>
      </c>
    </row>
    <row r="19" spans="1:4" ht="12.75">
      <c r="A19" s="75">
        <v>28</v>
      </c>
      <c r="B19" s="76" t="s">
        <v>87</v>
      </c>
      <c r="C19" s="75" t="s">
        <v>96</v>
      </c>
      <c r="D19" s="75" t="s">
        <v>114</v>
      </c>
    </row>
    <row r="20" spans="1:4" ht="12.75">
      <c r="A20" s="75">
        <v>5</v>
      </c>
      <c r="B20" s="76" t="s">
        <v>66</v>
      </c>
      <c r="C20" s="75" t="s">
        <v>99</v>
      </c>
      <c r="D20" s="75" t="s">
        <v>114</v>
      </c>
    </row>
    <row r="21" spans="1:4" ht="12.75">
      <c r="A21" s="75">
        <v>14</v>
      </c>
      <c r="B21" s="76" t="s">
        <v>73</v>
      </c>
      <c r="C21" s="75" t="s">
        <v>99</v>
      </c>
      <c r="D21" s="75" t="s">
        <v>114</v>
      </c>
    </row>
    <row r="22" spans="1:4" ht="12.75">
      <c r="A22" s="75">
        <v>15</v>
      </c>
      <c r="B22" s="76" t="s">
        <v>74</v>
      </c>
      <c r="C22" s="75" t="s">
        <v>99</v>
      </c>
      <c r="D22" s="75" t="s">
        <v>114</v>
      </c>
    </row>
    <row r="23" spans="1:4" ht="12.75">
      <c r="A23" s="75">
        <v>17</v>
      </c>
      <c r="B23" s="76" t="s">
        <v>76</v>
      </c>
      <c r="C23" s="75" t="s">
        <v>99</v>
      </c>
      <c r="D23" s="75" t="s">
        <v>114</v>
      </c>
    </row>
    <row r="24" spans="1:4" ht="25.5">
      <c r="A24" s="75">
        <v>30</v>
      </c>
      <c r="B24" s="76" t="s">
        <v>90</v>
      </c>
      <c r="C24" s="75" t="s">
        <v>99</v>
      </c>
      <c r="D24" s="75" t="s">
        <v>114</v>
      </c>
    </row>
    <row r="25" spans="1:4" ht="25.5">
      <c r="A25" s="75">
        <v>32</v>
      </c>
      <c r="B25" s="76" t="s">
        <v>91</v>
      </c>
      <c r="C25" s="75" t="s">
        <v>99</v>
      </c>
      <c r="D25" s="75" t="s">
        <v>114</v>
      </c>
    </row>
    <row r="26" spans="1:4" ht="12.75">
      <c r="A26" s="75">
        <v>27</v>
      </c>
      <c r="B26" s="76" t="s">
        <v>86</v>
      </c>
      <c r="C26" s="75" t="s">
        <v>102</v>
      </c>
      <c r="D26" s="75" t="s">
        <v>114</v>
      </c>
    </row>
    <row r="27" spans="1:4" ht="12.75">
      <c r="A27" s="70">
        <v>3</v>
      </c>
      <c r="B27" s="73" t="s">
        <v>64</v>
      </c>
      <c r="C27" s="74" t="s">
        <v>97</v>
      </c>
      <c r="D27" s="74" t="s">
        <v>112</v>
      </c>
    </row>
    <row r="28" spans="1:4" ht="12.75">
      <c r="A28" s="70">
        <v>19</v>
      </c>
      <c r="B28" s="73" t="s">
        <v>78</v>
      </c>
      <c r="C28" s="74" t="s">
        <v>97</v>
      </c>
      <c r="D28" s="74" t="s">
        <v>112</v>
      </c>
    </row>
    <row r="29" spans="1:4" ht="12.75">
      <c r="A29" s="70">
        <v>25</v>
      </c>
      <c r="B29" s="73" t="s">
        <v>109</v>
      </c>
      <c r="C29" s="74" t="s">
        <v>97</v>
      </c>
      <c r="D29" s="74" t="s">
        <v>112</v>
      </c>
    </row>
    <row r="30" spans="1:4" ht="12.75">
      <c r="A30" s="70">
        <v>31</v>
      </c>
      <c r="B30" s="73" t="s">
        <v>89</v>
      </c>
      <c r="C30" s="74" t="s">
        <v>97</v>
      </c>
      <c r="D30" s="74" t="s">
        <v>112</v>
      </c>
    </row>
    <row r="31" spans="1:4" ht="12.75">
      <c r="A31" s="70">
        <v>9</v>
      </c>
      <c r="B31" s="73" t="s">
        <v>107</v>
      </c>
      <c r="C31" s="74" t="s">
        <v>110</v>
      </c>
      <c r="D31" s="74" t="s">
        <v>112</v>
      </c>
    </row>
    <row r="32" spans="1:4" ht="12.75">
      <c r="A32" s="70">
        <v>10</v>
      </c>
      <c r="B32" s="73" t="s">
        <v>70</v>
      </c>
      <c r="C32" s="74" t="s">
        <v>110</v>
      </c>
      <c r="D32" s="74" t="s">
        <v>112</v>
      </c>
    </row>
    <row r="33" spans="1:4" ht="12.75">
      <c r="A33" s="70">
        <v>11</v>
      </c>
      <c r="B33" s="73" t="s">
        <v>108</v>
      </c>
      <c r="C33" s="74" t="s">
        <v>110</v>
      </c>
      <c r="D33" s="74" t="s">
        <v>112</v>
      </c>
    </row>
    <row r="34" spans="1:4" ht="12.75">
      <c r="A34" s="70">
        <v>16</v>
      </c>
      <c r="B34" s="73" t="s">
        <v>75</v>
      </c>
      <c r="C34" s="74" t="s">
        <v>110</v>
      </c>
      <c r="D34" s="74" t="s">
        <v>112</v>
      </c>
    </row>
    <row r="35" spans="1:4" ht="12.75">
      <c r="A35" s="70">
        <v>33</v>
      </c>
      <c r="B35" s="73" t="s">
        <v>106</v>
      </c>
      <c r="C35" s="74" t="s">
        <v>110</v>
      </c>
      <c r="D35" s="74" t="s">
        <v>112</v>
      </c>
    </row>
    <row r="36" spans="1:4" ht="12.75">
      <c r="A36" s="71" t="s">
        <v>92</v>
      </c>
      <c r="B36" s="73" t="s">
        <v>93</v>
      </c>
      <c r="C36" s="74" t="s">
        <v>110</v>
      </c>
      <c r="D36" s="74" t="s">
        <v>112</v>
      </c>
    </row>
    <row r="37" spans="1:4" ht="12.75">
      <c r="A37" s="71" t="s">
        <v>94</v>
      </c>
      <c r="B37" s="73" t="s">
        <v>105</v>
      </c>
      <c r="C37" s="74" t="s">
        <v>110</v>
      </c>
      <c r="D37" s="74" t="s">
        <v>112</v>
      </c>
    </row>
    <row r="38" spans="1:4" ht="12.75">
      <c r="A38" s="70">
        <v>20</v>
      </c>
      <c r="B38" s="73" t="s">
        <v>79</v>
      </c>
      <c r="C38" s="74" t="s">
        <v>98</v>
      </c>
      <c r="D38" s="74" t="s">
        <v>112</v>
      </c>
    </row>
    <row r="39" spans="1:4" ht="12.75">
      <c r="A39" s="75">
        <v>6</v>
      </c>
      <c r="B39" s="76" t="s">
        <v>69</v>
      </c>
      <c r="C39" s="75" t="s">
        <v>96</v>
      </c>
      <c r="D39" s="75" t="s">
        <v>115</v>
      </c>
    </row>
    <row r="40" spans="1:4" ht="12.75">
      <c r="A40" s="75">
        <v>7</v>
      </c>
      <c r="B40" s="76" t="s">
        <v>67</v>
      </c>
      <c r="C40" s="75" t="s">
        <v>96</v>
      </c>
      <c r="D40" s="75"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32" sqref="A32"/>
    </sheetView>
  </sheetViews>
  <sheetFormatPr defaultColWidth="9.140625" defaultRowHeight="12.75"/>
  <cols>
    <col min="1" max="1" width="195.8515625" style="0" bestFit="1" customWidth="1"/>
    <col min="2" max="2" width="145.8515625" style="0" bestFit="1" customWidth="1"/>
  </cols>
  <sheetData>
    <row r="1" spans="1:2" ht="12.75">
      <c r="A1" s="94" t="s">
        <v>113</v>
      </c>
      <c r="B1" s="94" t="s">
        <v>103</v>
      </c>
    </row>
    <row r="2" spans="1:2" ht="12.75">
      <c r="A2" s="95" t="s">
        <v>64</v>
      </c>
      <c r="B2" s="95" t="s">
        <v>97</v>
      </c>
    </row>
    <row r="3" spans="1:2" ht="12.75">
      <c r="A3" s="95" t="s">
        <v>78</v>
      </c>
      <c r="B3" s="95" t="s">
        <v>97</v>
      </c>
    </row>
    <row r="4" spans="1:2" ht="12.75">
      <c r="A4" s="95" t="s">
        <v>109</v>
      </c>
      <c r="B4" s="95" t="s">
        <v>97</v>
      </c>
    </row>
    <row r="5" spans="1:2" ht="12.75">
      <c r="A5" s="95" t="s">
        <v>89</v>
      </c>
      <c r="B5" s="95" t="s">
        <v>97</v>
      </c>
    </row>
    <row r="6" spans="1:2" ht="12.75">
      <c r="A6" s="95" t="s">
        <v>107</v>
      </c>
      <c r="B6" s="95" t="s">
        <v>110</v>
      </c>
    </row>
    <row r="7" spans="1:2" ht="12.75">
      <c r="A7" s="95" t="s">
        <v>70</v>
      </c>
      <c r="B7" s="95" t="s">
        <v>110</v>
      </c>
    </row>
    <row r="8" spans="1:2" ht="12.75">
      <c r="A8" s="95" t="s">
        <v>108</v>
      </c>
      <c r="B8" s="95" t="s">
        <v>110</v>
      </c>
    </row>
    <row r="9" spans="1:2" ht="12.75">
      <c r="A9" s="95" t="s">
        <v>75</v>
      </c>
      <c r="B9" s="95" t="s">
        <v>110</v>
      </c>
    </row>
    <row r="10" spans="1:2" ht="12.75">
      <c r="A10" s="95" t="s">
        <v>106</v>
      </c>
      <c r="B10" s="95" t="s">
        <v>110</v>
      </c>
    </row>
    <row r="11" spans="1:2" ht="12.75">
      <c r="A11" s="95" t="s">
        <v>93</v>
      </c>
      <c r="B11" s="95" t="s">
        <v>110</v>
      </c>
    </row>
    <row r="12" spans="1:2" ht="12.75">
      <c r="A12" s="95" t="s">
        <v>105</v>
      </c>
      <c r="B12" s="95" t="s">
        <v>110</v>
      </c>
    </row>
    <row r="13" spans="1:2" ht="12.75">
      <c r="A13" s="95" t="s">
        <v>79</v>
      </c>
      <c r="B13" s="95" t="s">
        <v>98</v>
      </c>
    </row>
    <row r="14" spans="1:2" ht="12.75">
      <c r="A14" s="96"/>
      <c r="B14" s="96"/>
    </row>
    <row r="15" spans="1:2" ht="12.75">
      <c r="A15" s="94" t="s">
        <v>166</v>
      </c>
      <c r="B15" s="94" t="s">
        <v>167</v>
      </c>
    </row>
    <row r="16" spans="1:2" ht="12.75">
      <c r="A16" s="96" t="s">
        <v>168</v>
      </c>
      <c r="B16" s="96" t="s">
        <v>169</v>
      </c>
    </row>
    <row r="17" spans="1:2" ht="12.75">
      <c r="A17" s="96" t="s">
        <v>170</v>
      </c>
      <c r="B17" s="96"/>
    </row>
    <row r="18" spans="1:2" ht="12.75">
      <c r="A18" s="96" t="s">
        <v>171</v>
      </c>
      <c r="B18" s="96"/>
    </row>
    <row r="19" spans="1:2" ht="12.75">
      <c r="A19" s="96" t="s">
        <v>172</v>
      </c>
      <c r="B19" s="96" t="s">
        <v>173</v>
      </c>
    </row>
    <row r="20" spans="1:2" ht="12.75">
      <c r="A20" s="96" t="s">
        <v>174</v>
      </c>
      <c r="B20" s="96" t="s">
        <v>175</v>
      </c>
    </row>
    <row r="21" spans="1:2" ht="12.75">
      <c r="A21" s="96" t="s">
        <v>176</v>
      </c>
      <c r="B21" s="96" t="s">
        <v>177</v>
      </c>
    </row>
    <row r="22" spans="1:2" ht="12.75">
      <c r="A22" s="96" t="s">
        <v>178</v>
      </c>
      <c r="B22" s="96" t="s">
        <v>179</v>
      </c>
    </row>
    <row r="23" spans="1:2" ht="12.75">
      <c r="A23" s="96" t="s">
        <v>180</v>
      </c>
      <c r="B23" s="96" t="s">
        <v>181</v>
      </c>
    </row>
    <row r="24" spans="1:2" ht="12.75">
      <c r="A24" s="96" t="s">
        <v>182</v>
      </c>
      <c r="B24" s="96" t="s">
        <v>183</v>
      </c>
    </row>
    <row r="25" spans="1:2" ht="12.75">
      <c r="A25" s="96" t="s">
        <v>184</v>
      </c>
      <c r="B25" s="96" t="s">
        <v>185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A53"/>
  <sheetViews>
    <sheetView tabSelected="1" zoomScale="120" zoomScaleNormal="120" workbookViewId="0" topLeftCell="A10">
      <selection activeCell="G31" sqref="G31"/>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8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s>
  <sheetData>
    <row r="1" spans="1:7" s="32" customFormat="1" ht="20.25">
      <c r="A1" s="111" t="str">
        <f>Setup!A2</f>
        <v>ARR FTR Market Task Force (AFMTF)</v>
      </c>
      <c r="B1" s="114"/>
      <c r="C1" s="114"/>
      <c r="D1" s="114"/>
      <c r="E1" s="114"/>
      <c r="F1" s="114"/>
      <c r="G1" s="114"/>
    </row>
    <row r="2" spans="1:7" s="32" customFormat="1" ht="18">
      <c r="A2" s="112" t="str">
        <f>Setup!A5</f>
        <v>ARR/FTR Market Review</v>
      </c>
      <c r="B2" s="114"/>
      <c r="C2" s="114"/>
      <c r="D2" s="114"/>
      <c r="E2" s="114"/>
      <c r="F2" s="114"/>
      <c r="G2" s="114"/>
    </row>
    <row r="3" spans="1:53" s="1" customFormat="1" ht="18">
      <c r="A3" s="113" t="s">
        <v>12</v>
      </c>
      <c r="B3" s="113"/>
      <c r="C3" s="113"/>
      <c r="D3" s="113"/>
      <c r="E3" s="113"/>
      <c r="F3" s="113"/>
      <c r="G3" s="11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4.25">
      <c r="A5" s="9"/>
      <c r="B5" s="5"/>
      <c r="C5" s="5"/>
      <c r="E5" s="119" t="s">
        <v>21</v>
      </c>
      <c r="F5" s="119"/>
      <c r="G5" s="119"/>
      <c r="H5" s="119"/>
    </row>
    <row r="6" spans="1:21" ht="51" customHeight="1">
      <c r="A6" s="10" t="s">
        <v>15</v>
      </c>
      <c r="B6" s="10" t="s">
        <v>116</v>
      </c>
      <c r="C6" s="7" t="s">
        <v>24</v>
      </c>
      <c r="D6" s="7" t="s">
        <v>30</v>
      </c>
      <c r="E6" s="5" t="s">
        <v>11</v>
      </c>
      <c r="F6" s="93" t="s">
        <v>162</v>
      </c>
      <c r="G6" s="5" t="s">
        <v>0</v>
      </c>
      <c r="H6" s="5" t="s">
        <v>1</v>
      </c>
      <c r="I6" s="77" t="s">
        <v>2</v>
      </c>
      <c r="J6" s="77" t="s">
        <v>3</v>
      </c>
      <c r="K6" s="30"/>
      <c r="L6" s="30"/>
      <c r="M6" s="30"/>
      <c r="N6" s="30"/>
      <c r="O6" s="30"/>
      <c r="P6" s="30"/>
      <c r="Q6" s="30"/>
      <c r="R6" s="30"/>
      <c r="S6" s="30"/>
      <c r="T6" s="30"/>
      <c r="U6" s="30"/>
    </row>
    <row r="7" spans="1:21" s="42" customFormat="1" ht="12.75" customHeight="1">
      <c r="A7" s="10" t="s">
        <v>48</v>
      </c>
      <c r="B7" s="10"/>
      <c r="C7" s="99"/>
      <c r="D7" s="6"/>
      <c r="E7" s="97"/>
      <c r="F7" s="89"/>
      <c r="G7" s="97"/>
      <c r="H7" s="97"/>
      <c r="I7" s="100"/>
      <c r="J7" s="100"/>
      <c r="K7" s="30"/>
      <c r="L7" s="30"/>
      <c r="M7" s="30"/>
      <c r="N7" s="30"/>
      <c r="O7" s="30"/>
      <c r="P7" s="30"/>
      <c r="Q7" s="30"/>
      <c r="R7" s="30"/>
      <c r="S7" s="30"/>
      <c r="T7" s="30"/>
      <c r="U7" s="30"/>
    </row>
    <row r="8" spans="1:21" ht="117" customHeight="1">
      <c r="A8" s="102">
        <v>1</v>
      </c>
      <c r="B8" s="103" t="s">
        <v>136</v>
      </c>
      <c r="C8" s="104" t="s">
        <v>138</v>
      </c>
      <c r="D8" s="29"/>
      <c r="E8" s="104" t="s">
        <v>125</v>
      </c>
      <c r="F8" s="29" t="s">
        <v>156</v>
      </c>
      <c r="G8" s="97" t="s">
        <v>210</v>
      </c>
      <c r="H8" s="99" t="s">
        <v>212</v>
      </c>
      <c r="I8" s="98"/>
      <c r="J8" s="98"/>
      <c r="K8" s="30"/>
      <c r="L8" s="30"/>
      <c r="M8" s="110"/>
      <c r="N8" s="30"/>
      <c r="O8" s="30"/>
      <c r="P8" s="30"/>
      <c r="Q8" s="30"/>
      <c r="R8" s="30"/>
      <c r="S8" s="30"/>
      <c r="T8" s="30"/>
      <c r="U8" s="30"/>
    </row>
    <row r="9" spans="1:21" s="109" customFormat="1" ht="117" customHeight="1">
      <c r="A9" s="127"/>
      <c r="B9" s="128"/>
      <c r="C9" s="130" t="s">
        <v>227</v>
      </c>
      <c r="D9" s="129"/>
      <c r="E9" s="130" t="s">
        <v>228</v>
      </c>
      <c r="F9" s="126"/>
      <c r="G9" s="98" t="s">
        <v>229</v>
      </c>
      <c r="H9" s="98"/>
      <c r="I9" s="98"/>
      <c r="J9" s="98"/>
      <c r="K9" s="30"/>
      <c r="L9" s="30"/>
      <c r="M9" s="110"/>
      <c r="N9" s="30"/>
      <c r="O9" s="30"/>
      <c r="P9" s="30"/>
      <c r="Q9" s="30"/>
      <c r="R9" s="30"/>
      <c r="S9" s="30"/>
      <c r="T9" s="30"/>
      <c r="U9" s="30"/>
    </row>
    <row r="10" spans="1:21" s="87" customFormat="1" ht="63.75">
      <c r="A10" s="102" t="s">
        <v>158</v>
      </c>
      <c r="B10" s="103"/>
      <c r="C10" s="104" t="s">
        <v>160</v>
      </c>
      <c r="D10" s="29"/>
      <c r="E10" s="104"/>
      <c r="F10" s="29"/>
      <c r="G10" s="99" t="s">
        <v>211</v>
      </c>
      <c r="H10" s="99" t="s">
        <v>212</v>
      </c>
      <c r="I10" s="98"/>
      <c r="J10" s="98"/>
      <c r="K10" s="30"/>
      <c r="L10" s="30"/>
      <c r="M10" s="30"/>
      <c r="N10" s="30"/>
      <c r="O10" s="30"/>
      <c r="P10" s="30"/>
      <c r="Q10" s="30"/>
      <c r="R10" s="30"/>
      <c r="S10" s="30"/>
      <c r="T10" s="30"/>
      <c r="U10" s="30"/>
    </row>
    <row r="11" spans="1:21" s="109" customFormat="1" ht="38.25">
      <c r="A11" s="127"/>
      <c r="B11" s="128"/>
      <c r="C11" s="130" t="s">
        <v>230</v>
      </c>
      <c r="D11" s="129"/>
      <c r="E11" s="130" t="s">
        <v>231</v>
      </c>
      <c r="F11" s="126"/>
      <c r="G11" s="98" t="s">
        <v>232</v>
      </c>
      <c r="H11" s="98"/>
      <c r="I11" s="98"/>
      <c r="J11" s="98"/>
      <c r="K11" s="30"/>
      <c r="L11" s="30"/>
      <c r="M11" s="30"/>
      <c r="N11" s="30"/>
      <c r="O11" s="30"/>
      <c r="P11" s="30"/>
      <c r="Q11" s="30"/>
      <c r="R11" s="30"/>
      <c r="S11" s="30"/>
      <c r="T11" s="30"/>
      <c r="U11" s="30"/>
    </row>
    <row r="12" spans="1:21" s="87" customFormat="1" ht="87" customHeight="1">
      <c r="A12" s="102" t="s">
        <v>159</v>
      </c>
      <c r="B12" s="103"/>
      <c r="C12" s="104" t="s">
        <v>161</v>
      </c>
      <c r="D12" s="29"/>
      <c r="E12" s="104"/>
      <c r="F12" s="29"/>
      <c r="G12" s="99" t="s">
        <v>189</v>
      </c>
      <c r="H12" s="99" t="s">
        <v>214</v>
      </c>
      <c r="I12" s="98" t="s">
        <v>233</v>
      </c>
      <c r="J12" s="98"/>
      <c r="K12" s="30"/>
      <c r="L12" s="30"/>
      <c r="M12" s="30"/>
      <c r="N12" s="30"/>
      <c r="O12" s="30"/>
      <c r="P12" s="30"/>
      <c r="Q12" s="30"/>
      <c r="R12" s="30"/>
      <c r="S12" s="30"/>
      <c r="T12" s="30"/>
      <c r="U12" s="30"/>
    </row>
    <row r="13" spans="1:21" ht="89.25">
      <c r="A13" s="102">
        <v>2</v>
      </c>
      <c r="B13" s="103"/>
      <c r="C13" s="104" t="s">
        <v>139</v>
      </c>
      <c r="D13" s="29"/>
      <c r="E13" s="104" t="s">
        <v>140</v>
      </c>
      <c r="F13" s="29" t="s">
        <v>156</v>
      </c>
      <c r="G13" s="99" t="s">
        <v>190</v>
      </c>
      <c r="H13" s="99" t="s">
        <v>209</v>
      </c>
      <c r="I13" s="98" t="s">
        <v>213</v>
      </c>
      <c r="J13" s="98"/>
      <c r="K13" s="30"/>
      <c r="L13" s="30"/>
      <c r="M13" s="30"/>
      <c r="N13" s="30"/>
      <c r="O13" s="30"/>
      <c r="P13" s="30"/>
      <c r="Q13" s="30"/>
      <c r="R13" s="30"/>
      <c r="S13" s="30"/>
      <c r="T13" s="30"/>
      <c r="U13" s="30"/>
    </row>
    <row r="14" spans="1:21" ht="51">
      <c r="A14" s="102">
        <v>3</v>
      </c>
      <c r="B14" s="103"/>
      <c r="C14" s="131" t="s">
        <v>141</v>
      </c>
      <c r="D14" s="29"/>
      <c r="E14" s="104" t="s">
        <v>143</v>
      </c>
      <c r="F14" s="29" t="s">
        <v>156</v>
      </c>
      <c r="G14" s="99" t="s">
        <v>205</v>
      </c>
      <c r="H14" s="99" t="s">
        <v>207</v>
      </c>
      <c r="I14" s="98" t="s">
        <v>215</v>
      </c>
      <c r="J14" s="98"/>
      <c r="K14" s="30"/>
      <c r="L14" s="30"/>
      <c r="M14" s="30"/>
      <c r="N14" s="30"/>
      <c r="O14" s="30"/>
      <c r="P14" s="30"/>
      <c r="Q14" s="30"/>
      <c r="R14" s="30"/>
      <c r="S14" s="30"/>
      <c r="T14" s="30"/>
      <c r="U14" s="30"/>
    </row>
    <row r="15" spans="1:21" s="80" customFormat="1" ht="51">
      <c r="A15" s="102">
        <v>4</v>
      </c>
      <c r="B15" s="103"/>
      <c r="C15" s="131" t="s">
        <v>142</v>
      </c>
      <c r="D15" s="29"/>
      <c r="E15" s="104" t="s">
        <v>144</v>
      </c>
      <c r="F15" s="29" t="s">
        <v>156</v>
      </c>
      <c r="G15" s="99" t="s">
        <v>206</v>
      </c>
      <c r="H15" s="99" t="s">
        <v>208</v>
      </c>
      <c r="I15" s="98" t="s">
        <v>216</v>
      </c>
      <c r="J15" s="98"/>
      <c r="K15" s="30"/>
      <c r="L15" s="30"/>
      <c r="M15" s="30"/>
      <c r="N15" s="30"/>
      <c r="O15" s="30"/>
      <c r="P15" s="30"/>
      <c r="Q15" s="30"/>
      <c r="R15" s="30"/>
      <c r="S15" s="30"/>
      <c r="T15" s="30"/>
      <c r="U15" s="30"/>
    </row>
    <row r="16" spans="1:21" s="78" customFormat="1" ht="76.5">
      <c r="A16" s="102">
        <v>5</v>
      </c>
      <c r="B16" s="103"/>
      <c r="C16" s="131" t="s">
        <v>133</v>
      </c>
      <c r="D16" s="29"/>
      <c r="E16" s="104" t="s">
        <v>150</v>
      </c>
      <c r="F16" s="29" t="s">
        <v>157</v>
      </c>
      <c r="G16" s="98" t="s">
        <v>191</v>
      </c>
      <c r="H16" s="98" t="s">
        <v>217</v>
      </c>
      <c r="I16" s="100"/>
      <c r="J16" s="100"/>
      <c r="K16" s="30"/>
      <c r="L16" s="30"/>
      <c r="M16" s="30"/>
      <c r="N16" s="30"/>
      <c r="O16" s="30"/>
      <c r="P16" s="30"/>
      <c r="Q16" s="30"/>
      <c r="R16" s="30"/>
      <c r="S16" s="30"/>
      <c r="T16" s="30"/>
      <c r="U16" s="30"/>
    </row>
    <row r="17" spans="1:21" ht="63.75">
      <c r="A17" s="102">
        <v>6</v>
      </c>
      <c r="B17" s="103"/>
      <c r="C17" s="131" t="s">
        <v>134</v>
      </c>
      <c r="D17" s="29"/>
      <c r="E17" s="104" t="s">
        <v>148</v>
      </c>
      <c r="F17" s="29" t="s">
        <v>156</v>
      </c>
      <c r="G17" s="99" t="s">
        <v>192</v>
      </c>
      <c r="H17" s="97" t="s">
        <v>218</v>
      </c>
      <c r="I17" s="100"/>
      <c r="J17" s="100"/>
      <c r="K17" s="30"/>
      <c r="L17" s="30"/>
      <c r="M17" s="30"/>
      <c r="N17" s="30"/>
      <c r="O17" s="30"/>
      <c r="P17" s="30"/>
      <c r="Q17" s="30"/>
      <c r="R17" s="30"/>
      <c r="S17" s="30"/>
      <c r="T17" s="30"/>
      <c r="U17" s="30"/>
    </row>
    <row r="18" spans="1:21" s="79" customFormat="1" ht="38.25">
      <c r="A18" s="102">
        <v>7</v>
      </c>
      <c r="B18" s="103"/>
      <c r="C18" s="131" t="s">
        <v>122</v>
      </c>
      <c r="D18" s="29"/>
      <c r="E18" s="104" t="s">
        <v>129</v>
      </c>
      <c r="F18" s="29" t="s">
        <v>157</v>
      </c>
      <c r="G18" s="99" t="s">
        <v>193</v>
      </c>
      <c r="H18" s="99" t="s">
        <v>219</v>
      </c>
      <c r="I18" s="100"/>
      <c r="J18" s="100"/>
      <c r="K18" s="30"/>
      <c r="L18" s="30"/>
      <c r="M18" s="30"/>
      <c r="N18" s="30"/>
      <c r="O18" s="30"/>
      <c r="P18" s="30"/>
      <c r="Q18" s="30"/>
      <c r="R18" s="30"/>
      <c r="S18" s="30"/>
      <c r="T18" s="30"/>
      <c r="U18" s="30"/>
    </row>
    <row r="19" spans="1:21" s="88" customFormat="1" ht="63.75">
      <c r="A19" s="102" t="s">
        <v>165</v>
      </c>
      <c r="B19" s="103"/>
      <c r="C19" s="131" t="s">
        <v>163</v>
      </c>
      <c r="D19" s="29"/>
      <c r="E19" s="104" t="s">
        <v>164</v>
      </c>
      <c r="F19" s="29" t="s">
        <v>157</v>
      </c>
      <c r="G19" s="97"/>
      <c r="H19" s="99" t="s">
        <v>219</v>
      </c>
      <c r="I19" s="100"/>
      <c r="J19" s="100"/>
      <c r="K19" s="30"/>
      <c r="L19" s="30"/>
      <c r="M19" s="30"/>
      <c r="N19" s="30"/>
      <c r="O19" s="30"/>
      <c r="P19" s="30"/>
      <c r="Q19" s="30"/>
      <c r="R19" s="30"/>
      <c r="S19" s="30"/>
      <c r="T19" s="30"/>
      <c r="U19" s="30"/>
    </row>
    <row r="20" spans="1:21" ht="38.25">
      <c r="A20" s="102">
        <v>8</v>
      </c>
      <c r="B20" s="105" t="s">
        <v>137</v>
      </c>
      <c r="C20" s="131" t="s">
        <v>118</v>
      </c>
      <c r="D20" s="29"/>
      <c r="E20" s="104" t="s">
        <v>187</v>
      </c>
      <c r="F20" s="29" t="s">
        <v>157</v>
      </c>
      <c r="G20" s="99" t="s">
        <v>186</v>
      </c>
      <c r="H20" s="99" t="s">
        <v>194</v>
      </c>
      <c r="I20" s="98"/>
      <c r="J20" s="98"/>
      <c r="K20" s="30"/>
      <c r="L20" s="30"/>
      <c r="M20" s="30"/>
      <c r="N20" s="31" t="s">
        <v>18</v>
      </c>
      <c r="O20" s="30"/>
      <c r="P20" s="30"/>
      <c r="Q20" s="30"/>
      <c r="R20" s="30"/>
      <c r="S20" s="30"/>
      <c r="T20" s="30"/>
      <c r="U20" s="30"/>
    </row>
    <row r="21" spans="1:21" ht="51">
      <c r="A21" s="102">
        <v>9</v>
      </c>
      <c r="B21" s="105"/>
      <c r="C21" s="131" t="s">
        <v>119</v>
      </c>
      <c r="D21" s="29"/>
      <c r="E21" s="104" t="s">
        <v>126</v>
      </c>
      <c r="F21" s="29" t="s">
        <v>156</v>
      </c>
      <c r="G21" s="97" t="s">
        <v>195</v>
      </c>
      <c r="H21" s="99" t="s">
        <v>220</v>
      </c>
      <c r="I21" s="100"/>
      <c r="J21" s="100"/>
      <c r="K21" s="30"/>
      <c r="L21" s="30"/>
      <c r="M21" s="30"/>
      <c r="N21" s="31" t="s">
        <v>33</v>
      </c>
      <c r="O21" s="30"/>
      <c r="P21" s="30"/>
      <c r="Q21" s="30"/>
      <c r="R21" s="30"/>
      <c r="S21" s="30"/>
      <c r="T21" s="30"/>
      <c r="U21" s="30"/>
    </row>
    <row r="22" spans="1:21" ht="102">
      <c r="A22" s="102">
        <v>10</v>
      </c>
      <c r="B22" s="105"/>
      <c r="C22" s="131" t="s">
        <v>127</v>
      </c>
      <c r="D22" s="29"/>
      <c r="E22" s="104" t="s">
        <v>201</v>
      </c>
      <c r="F22" s="29" t="s">
        <v>157</v>
      </c>
      <c r="G22" s="99"/>
      <c r="H22" s="100"/>
      <c r="I22" s="100"/>
      <c r="J22" s="100"/>
      <c r="K22" s="30"/>
      <c r="L22" s="30"/>
      <c r="M22" s="30"/>
      <c r="N22" s="31" t="s">
        <v>31</v>
      </c>
      <c r="O22" s="30"/>
      <c r="P22" s="30"/>
      <c r="Q22" s="30"/>
      <c r="R22" s="30"/>
      <c r="S22" s="30"/>
      <c r="T22" s="30"/>
      <c r="U22" s="30"/>
    </row>
    <row r="23" spans="1:21" ht="63" customHeight="1">
      <c r="A23" s="102">
        <v>11</v>
      </c>
      <c r="B23" s="105"/>
      <c r="C23" s="131" t="s">
        <v>202</v>
      </c>
      <c r="D23" s="29"/>
      <c r="E23" s="104" t="s">
        <v>203</v>
      </c>
      <c r="F23" s="29" t="s">
        <v>157</v>
      </c>
      <c r="G23" s="99" t="s">
        <v>188</v>
      </c>
      <c r="H23" s="99" t="s">
        <v>196</v>
      </c>
      <c r="I23" s="98" t="s">
        <v>221</v>
      </c>
      <c r="J23" s="98" t="s">
        <v>234</v>
      </c>
      <c r="K23" s="30"/>
      <c r="L23" s="30"/>
      <c r="M23" s="30"/>
      <c r="N23" s="31" t="s">
        <v>17</v>
      </c>
      <c r="O23" s="30"/>
      <c r="P23" s="30"/>
      <c r="Q23" s="30"/>
      <c r="R23" s="30"/>
      <c r="S23" s="30"/>
      <c r="T23" s="30"/>
      <c r="U23" s="30"/>
    </row>
    <row r="24" spans="1:21" s="79" customFormat="1" ht="38.25">
      <c r="A24" s="102">
        <v>12</v>
      </c>
      <c r="B24" s="105"/>
      <c r="C24" s="131" t="s">
        <v>123</v>
      </c>
      <c r="D24" s="29"/>
      <c r="E24" s="104" t="s">
        <v>131</v>
      </c>
      <c r="F24" s="29" t="s">
        <v>157</v>
      </c>
      <c r="G24" s="97" t="s">
        <v>197</v>
      </c>
      <c r="H24" s="99" t="s">
        <v>222</v>
      </c>
      <c r="I24" s="100"/>
      <c r="J24" s="100"/>
      <c r="K24" s="30"/>
      <c r="L24" s="30"/>
      <c r="M24" s="30"/>
      <c r="N24" s="31"/>
      <c r="O24" s="30"/>
      <c r="P24" s="30"/>
      <c r="Q24" s="30"/>
      <c r="R24" s="30"/>
      <c r="S24" s="30"/>
      <c r="T24" s="30"/>
      <c r="U24" s="30"/>
    </row>
    <row r="25" spans="1:21" s="83" customFormat="1" ht="25.5">
      <c r="A25" s="102">
        <v>13</v>
      </c>
      <c r="B25" s="105"/>
      <c r="C25" s="131" t="s">
        <v>147</v>
      </c>
      <c r="D25" s="29"/>
      <c r="E25" s="104" t="s">
        <v>151</v>
      </c>
      <c r="F25" s="29" t="s">
        <v>157</v>
      </c>
      <c r="G25" s="97"/>
      <c r="H25" s="99" t="s">
        <v>223</v>
      </c>
      <c r="I25" s="100"/>
      <c r="J25" s="100"/>
      <c r="K25" s="30"/>
      <c r="L25" s="30"/>
      <c r="M25" s="30"/>
      <c r="N25" s="84"/>
      <c r="O25" s="30"/>
      <c r="P25" s="30"/>
      <c r="Q25" s="30"/>
      <c r="R25" s="30"/>
      <c r="S25" s="30"/>
      <c r="T25" s="30"/>
      <c r="U25" s="30"/>
    </row>
    <row r="26" spans="1:21" s="85" customFormat="1" ht="38.25">
      <c r="A26" s="102">
        <v>14</v>
      </c>
      <c r="B26" s="105"/>
      <c r="C26" s="131" t="s">
        <v>204</v>
      </c>
      <c r="D26" s="29"/>
      <c r="E26" s="104" t="s">
        <v>149</v>
      </c>
      <c r="F26" s="29" t="s">
        <v>157</v>
      </c>
      <c r="G26" s="97"/>
      <c r="H26" s="97"/>
      <c r="I26" s="100"/>
      <c r="J26" s="100"/>
      <c r="K26" s="30"/>
      <c r="L26" s="30"/>
      <c r="M26" s="30"/>
      <c r="N26" s="86"/>
      <c r="O26" s="30"/>
      <c r="P26" s="30"/>
      <c r="Q26" s="30"/>
      <c r="R26" s="30"/>
      <c r="S26" s="30"/>
      <c r="T26" s="30"/>
      <c r="U26" s="30"/>
    </row>
    <row r="27" spans="1:21" s="85" customFormat="1" ht="12.75">
      <c r="A27" s="102">
        <v>15</v>
      </c>
      <c r="B27" s="105"/>
      <c r="C27" s="131" t="s">
        <v>152</v>
      </c>
      <c r="D27" s="29"/>
      <c r="E27" s="104" t="s">
        <v>153</v>
      </c>
      <c r="F27" s="29" t="s">
        <v>156</v>
      </c>
      <c r="G27" s="100"/>
      <c r="H27" s="100"/>
      <c r="I27" s="100"/>
      <c r="J27" s="100"/>
      <c r="K27" s="30"/>
      <c r="L27" s="30"/>
      <c r="M27" s="30"/>
      <c r="N27" s="86"/>
      <c r="O27" s="30"/>
      <c r="P27" s="30"/>
      <c r="Q27" s="30"/>
      <c r="R27" s="30"/>
      <c r="S27" s="30"/>
      <c r="T27" s="30"/>
      <c r="U27" s="30"/>
    </row>
    <row r="28" spans="1:21" ht="63.75">
      <c r="A28" s="102">
        <v>16</v>
      </c>
      <c r="B28" s="106" t="s">
        <v>117</v>
      </c>
      <c r="C28" s="104" t="s">
        <v>120</v>
      </c>
      <c r="D28" s="29"/>
      <c r="E28" s="104" t="s">
        <v>128</v>
      </c>
      <c r="F28" s="29" t="s">
        <v>156</v>
      </c>
      <c r="G28" s="97" t="s">
        <v>199</v>
      </c>
      <c r="H28" s="99" t="s">
        <v>200</v>
      </c>
      <c r="I28" s="98" t="s">
        <v>224</v>
      </c>
      <c r="J28" s="98"/>
      <c r="K28" s="30"/>
      <c r="L28" s="30"/>
      <c r="M28" s="30"/>
      <c r="N28" s="31" t="s">
        <v>32</v>
      </c>
      <c r="O28" s="30"/>
      <c r="P28" s="30"/>
      <c r="Q28" s="30"/>
      <c r="R28" s="30"/>
      <c r="S28" s="30"/>
      <c r="T28" s="30"/>
      <c r="U28" s="30"/>
    </row>
    <row r="29" spans="1:21" ht="51">
      <c r="A29" s="102">
        <v>17</v>
      </c>
      <c r="B29" s="106"/>
      <c r="C29" s="131" t="s">
        <v>121</v>
      </c>
      <c r="D29" s="29"/>
      <c r="E29" s="104" t="s">
        <v>132</v>
      </c>
      <c r="F29" s="29" t="s">
        <v>156</v>
      </c>
      <c r="G29" s="97" t="s">
        <v>199</v>
      </c>
      <c r="H29" s="99" t="s">
        <v>200</v>
      </c>
      <c r="I29" s="98" t="s">
        <v>225</v>
      </c>
      <c r="J29" s="98"/>
      <c r="K29" s="30"/>
      <c r="L29" s="30"/>
      <c r="M29" s="30"/>
      <c r="N29" s="31" t="s">
        <v>16</v>
      </c>
      <c r="O29" s="30"/>
      <c r="P29" s="30"/>
      <c r="Q29" s="30"/>
      <c r="R29" s="30"/>
      <c r="S29" s="30"/>
      <c r="T29" s="30"/>
      <c r="U29" s="30"/>
    </row>
    <row r="30" spans="1:21" s="81" customFormat="1" ht="12.75">
      <c r="A30" s="102">
        <v>18</v>
      </c>
      <c r="B30" s="106"/>
      <c r="C30" s="131" t="s">
        <v>145</v>
      </c>
      <c r="D30" s="29"/>
      <c r="E30" s="104" t="s">
        <v>146</v>
      </c>
      <c r="F30" s="29" t="s">
        <v>157</v>
      </c>
      <c r="G30" s="97"/>
      <c r="H30" s="97" t="s">
        <v>226</v>
      </c>
      <c r="I30" s="100"/>
      <c r="J30" s="100"/>
      <c r="K30" s="30"/>
      <c r="L30" s="30"/>
      <c r="M30" s="30"/>
      <c r="N30" s="82"/>
      <c r="O30" s="30"/>
      <c r="P30" s="30"/>
      <c r="Q30" s="30"/>
      <c r="R30" s="30"/>
      <c r="S30" s="30"/>
      <c r="T30" s="30"/>
      <c r="U30" s="30"/>
    </row>
    <row r="31" spans="1:21" s="87" customFormat="1" ht="25.5">
      <c r="A31" s="102"/>
      <c r="B31" s="106"/>
      <c r="C31" s="131" t="s">
        <v>154</v>
      </c>
      <c r="D31" s="29"/>
      <c r="E31" s="104" t="s">
        <v>155</v>
      </c>
      <c r="F31" s="29" t="s">
        <v>157</v>
      </c>
      <c r="G31" s="99" t="s">
        <v>235</v>
      </c>
      <c r="H31" s="97"/>
      <c r="I31" s="100"/>
      <c r="J31" s="100"/>
      <c r="K31" s="30"/>
      <c r="L31" s="30"/>
      <c r="M31" s="30"/>
      <c r="N31" s="86"/>
      <c r="O31" s="30"/>
      <c r="P31" s="30"/>
      <c r="Q31" s="30"/>
      <c r="R31" s="30"/>
      <c r="S31" s="30"/>
      <c r="T31" s="30"/>
      <c r="U31" s="30"/>
    </row>
    <row r="32" spans="1:21" ht="12.75">
      <c r="A32" s="107">
        <v>19</v>
      </c>
      <c r="B32" s="107"/>
      <c r="C32" s="131" t="s">
        <v>124</v>
      </c>
      <c r="D32" s="29"/>
      <c r="E32" s="108" t="s">
        <v>130</v>
      </c>
      <c r="F32" s="29" t="s">
        <v>157</v>
      </c>
      <c r="G32" s="101" t="s">
        <v>198</v>
      </c>
      <c r="H32" s="97">
        <v>45078</v>
      </c>
      <c r="I32" s="100"/>
      <c r="J32" s="100"/>
      <c r="K32" s="30"/>
      <c r="L32" s="30"/>
      <c r="M32" s="30"/>
      <c r="N32" s="30"/>
      <c r="O32" s="30"/>
      <c r="P32" s="30"/>
      <c r="Q32" s="30"/>
      <c r="R32" s="30"/>
      <c r="S32" s="30"/>
      <c r="T32" s="30"/>
      <c r="U32" s="30"/>
    </row>
    <row r="33" spans="1:20" ht="12.75">
      <c r="A33" s="12"/>
      <c r="B33" s="12"/>
      <c r="C33" s="132"/>
      <c r="D33" s="5"/>
      <c r="E33" s="97"/>
      <c r="G33" s="97"/>
      <c r="H33" s="97"/>
      <c r="I33" s="100"/>
      <c r="J33" s="100"/>
      <c r="K33" s="30"/>
      <c r="L33" s="30"/>
      <c r="M33" s="30"/>
      <c r="N33" s="30"/>
      <c r="O33" s="30"/>
      <c r="P33" s="30"/>
      <c r="Q33" s="30"/>
      <c r="R33" s="30"/>
      <c r="S33" s="30"/>
      <c r="T33" s="30"/>
    </row>
    <row r="34" spans="1:18" ht="12.75">
      <c r="A34" s="12"/>
      <c r="B34" s="8"/>
      <c r="C34" s="5"/>
      <c r="D34" s="5"/>
      <c r="E34" s="5"/>
      <c r="G34" s="5"/>
      <c r="H34" s="30"/>
      <c r="I34" s="30"/>
      <c r="J34" s="30"/>
      <c r="K34" s="30"/>
      <c r="L34" s="30"/>
      <c r="M34" s="30"/>
      <c r="N34" s="30"/>
      <c r="O34" s="30"/>
      <c r="P34" s="30"/>
      <c r="Q34" s="30"/>
      <c r="R34" s="30"/>
    </row>
    <row r="35" spans="1:18" ht="12.75">
      <c r="A35" s="12"/>
      <c r="B35" s="8"/>
      <c r="C35" s="5"/>
      <c r="D35" s="5"/>
      <c r="E35" s="5"/>
      <c r="G35" s="5"/>
      <c r="H35" s="30"/>
      <c r="I35" s="30"/>
      <c r="J35" s="30"/>
      <c r="K35" s="30"/>
      <c r="L35" s="30"/>
      <c r="M35" s="30"/>
      <c r="N35" s="30"/>
      <c r="O35" s="30"/>
      <c r="P35" s="30"/>
      <c r="Q35" s="30"/>
      <c r="R35" s="30"/>
    </row>
    <row r="36" spans="1:18" ht="12.75">
      <c r="A36" s="12"/>
      <c r="B36" s="8"/>
      <c r="C36" s="5"/>
      <c r="D36" s="5"/>
      <c r="E36" s="5"/>
      <c r="G36" s="5"/>
      <c r="H36" s="30"/>
      <c r="I36" s="30"/>
      <c r="J36" s="30"/>
      <c r="K36" s="30"/>
      <c r="L36" s="30"/>
      <c r="M36" s="30"/>
      <c r="N36" s="30"/>
      <c r="O36" s="30"/>
      <c r="P36" s="30"/>
      <c r="Q36" s="30"/>
      <c r="R36" s="30"/>
    </row>
    <row r="37" spans="1:18" ht="12.75">
      <c r="A37" s="12"/>
      <c r="B37" s="8"/>
      <c r="C37" s="5"/>
      <c r="D37" s="5"/>
      <c r="E37" s="5"/>
      <c r="G37" s="5"/>
      <c r="H37" s="30"/>
      <c r="I37" s="30"/>
      <c r="J37" s="30"/>
      <c r="K37" s="30"/>
      <c r="L37" s="30"/>
      <c r="M37" s="30"/>
      <c r="N37" s="30"/>
      <c r="O37" s="30"/>
      <c r="P37" s="30"/>
      <c r="Q37" s="30"/>
      <c r="R37" s="30"/>
    </row>
    <row r="38" spans="1:18" ht="12.75">
      <c r="A38" s="12"/>
      <c r="B38" s="8"/>
      <c r="C38" s="5"/>
      <c r="D38" s="5"/>
      <c r="E38" s="5"/>
      <c r="G38" s="5"/>
      <c r="H38" s="30"/>
      <c r="I38" s="30"/>
      <c r="J38" s="30"/>
      <c r="K38" s="30"/>
      <c r="L38" s="30"/>
      <c r="M38" s="30"/>
      <c r="N38" s="30"/>
      <c r="O38" s="30"/>
      <c r="P38" s="30"/>
      <c r="Q38" s="30"/>
      <c r="R38" s="30"/>
    </row>
    <row r="39" spans="1:18" ht="12.75">
      <c r="A39" s="12"/>
      <c r="B39" s="8"/>
      <c r="C39" s="5"/>
      <c r="D39" s="5"/>
      <c r="E39" s="5"/>
      <c r="G39" s="5"/>
      <c r="H39" s="30"/>
      <c r="I39" s="30"/>
      <c r="J39" s="30"/>
      <c r="K39" s="30"/>
      <c r="L39" s="30"/>
      <c r="M39" s="30"/>
      <c r="N39" s="30"/>
      <c r="O39" s="30"/>
      <c r="P39" s="30"/>
      <c r="Q39" s="30"/>
      <c r="R39" s="30"/>
    </row>
    <row r="40" spans="1:18" s="42" customFormat="1" ht="13.5" thickBot="1">
      <c r="A40" s="115" t="s">
        <v>22</v>
      </c>
      <c r="B40" s="115"/>
      <c r="C40" s="1"/>
      <c r="D40" s="1"/>
      <c r="E40" s="1"/>
      <c r="F40" s="90"/>
      <c r="G40" s="1"/>
      <c r="H40" s="30"/>
      <c r="I40" s="30"/>
      <c r="J40" s="30"/>
      <c r="K40" s="30"/>
      <c r="L40" s="30"/>
      <c r="M40" s="30"/>
      <c r="N40" s="30"/>
      <c r="O40" s="30"/>
      <c r="P40" s="30"/>
      <c r="Q40" s="30"/>
      <c r="R40" s="30"/>
    </row>
    <row r="41" spans="1:18" ht="13.5">
      <c r="A41" s="116" t="s">
        <v>55</v>
      </c>
      <c r="B41" s="117"/>
      <c r="C41" s="117"/>
      <c r="D41" s="117"/>
      <c r="E41" s="117"/>
      <c r="F41" s="117"/>
      <c r="G41" s="118"/>
      <c r="H41" s="57"/>
      <c r="I41" s="30"/>
      <c r="J41" s="30"/>
      <c r="K41" s="30"/>
      <c r="L41" s="30"/>
      <c r="M41" s="30"/>
      <c r="N41" s="30"/>
      <c r="O41" s="30"/>
      <c r="P41" s="30"/>
      <c r="Q41" s="30"/>
      <c r="R41" s="30"/>
    </row>
    <row r="42" spans="1:18" ht="15">
      <c r="A42" s="59" t="s">
        <v>135</v>
      </c>
      <c r="B42" s="60"/>
      <c r="C42" s="60"/>
      <c r="D42" s="60"/>
      <c r="E42" s="60"/>
      <c r="F42" s="91"/>
      <c r="G42" s="61"/>
      <c r="H42" s="57"/>
      <c r="I42" s="30"/>
      <c r="J42" s="30"/>
      <c r="K42" s="30"/>
      <c r="L42" s="30"/>
      <c r="M42" s="30"/>
      <c r="N42" s="30"/>
      <c r="O42" s="30"/>
      <c r="P42" s="30"/>
      <c r="Q42" s="30"/>
      <c r="R42" s="30"/>
    </row>
    <row r="43" spans="1:18" ht="15">
      <c r="A43" s="59" t="s">
        <v>56</v>
      </c>
      <c r="B43" s="60"/>
      <c r="C43" s="60"/>
      <c r="D43" s="60"/>
      <c r="E43" s="60"/>
      <c r="F43" s="91"/>
      <c r="G43" s="61"/>
      <c r="H43" s="57"/>
      <c r="I43" s="30"/>
      <c r="J43" s="30"/>
      <c r="K43" s="30"/>
      <c r="L43" s="30"/>
      <c r="M43" s="30"/>
      <c r="N43" s="30"/>
      <c r="O43" s="30"/>
      <c r="P43" s="30"/>
      <c r="Q43" s="30"/>
      <c r="R43" s="30"/>
    </row>
    <row r="44" spans="1:18" ht="12.75">
      <c r="A44" s="62"/>
      <c r="B44" s="60"/>
      <c r="C44" s="60"/>
      <c r="D44" s="60"/>
      <c r="E44" s="60"/>
      <c r="F44" s="91"/>
      <c r="G44" s="61"/>
      <c r="H44" s="57"/>
      <c r="I44" s="30"/>
      <c r="J44" s="30"/>
      <c r="K44" s="30"/>
      <c r="L44" s="30"/>
      <c r="M44" s="30"/>
      <c r="N44" s="30"/>
      <c r="O44" s="30"/>
      <c r="P44" s="30"/>
      <c r="Q44" s="30"/>
      <c r="R44" s="30"/>
    </row>
    <row r="45" spans="1:18" ht="12.75">
      <c r="A45" s="63" t="s">
        <v>5</v>
      </c>
      <c r="B45" s="60"/>
      <c r="C45" s="60"/>
      <c r="D45" s="60"/>
      <c r="E45" s="60"/>
      <c r="F45" s="91"/>
      <c r="G45" s="61"/>
      <c r="H45" s="57"/>
      <c r="I45" s="30"/>
      <c r="J45" s="30"/>
      <c r="K45" s="30"/>
      <c r="L45" s="30"/>
      <c r="M45" s="30"/>
      <c r="N45" s="30"/>
      <c r="O45" s="30"/>
      <c r="P45" s="30"/>
      <c r="Q45" s="30"/>
      <c r="R45" s="30"/>
    </row>
    <row r="46" spans="1:8" ht="12.75">
      <c r="A46" s="62" t="s">
        <v>19</v>
      </c>
      <c r="B46" s="60"/>
      <c r="C46" s="60"/>
      <c r="D46" s="60"/>
      <c r="E46" s="60"/>
      <c r="F46" s="91"/>
      <c r="G46" s="61"/>
      <c r="H46" s="57"/>
    </row>
    <row r="47" spans="1:8" ht="12.75">
      <c r="A47" s="62" t="s">
        <v>49</v>
      </c>
      <c r="B47" s="60"/>
      <c r="C47" s="60"/>
      <c r="D47" s="60"/>
      <c r="E47" s="60"/>
      <c r="F47" s="91"/>
      <c r="G47" s="61"/>
      <c r="H47" s="58"/>
    </row>
    <row r="48" spans="1:8" ht="12.75">
      <c r="A48" s="62" t="s">
        <v>50</v>
      </c>
      <c r="B48" s="60"/>
      <c r="C48" s="60"/>
      <c r="D48" s="60"/>
      <c r="E48" s="60"/>
      <c r="F48" s="91"/>
      <c r="G48" s="61"/>
      <c r="H48" s="58"/>
    </row>
    <row r="49" spans="1:8" ht="12.75">
      <c r="A49" s="62" t="s">
        <v>20</v>
      </c>
      <c r="B49" s="60"/>
      <c r="C49" s="60"/>
      <c r="D49" s="60"/>
      <c r="E49" s="60"/>
      <c r="F49" s="91"/>
      <c r="G49" s="61"/>
      <c r="H49" s="58"/>
    </row>
    <row r="50" spans="1:8" ht="12.75">
      <c r="A50" s="62" t="s">
        <v>51</v>
      </c>
      <c r="B50" s="60"/>
      <c r="C50" s="60"/>
      <c r="D50" s="60"/>
      <c r="E50" s="60"/>
      <c r="F50" s="91"/>
      <c r="G50" s="61"/>
      <c r="H50" s="58"/>
    </row>
    <row r="51" spans="1:8" ht="12.75">
      <c r="A51" s="62" t="s">
        <v>52</v>
      </c>
      <c r="B51" s="60"/>
      <c r="C51" s="60"/>
      <c r="D51" s="60"/>
      <c r="E51" s="60"/>
      <c r="F51" s="91"/>
      <c r="G51" s="61"/>
      <c r="H51" s="58"/>
    </row>
    <row r="52" spans="1:8" ht="12.75">
      <c r="A52" s="62" t="s">
        <v>6</v>
      </c>
      <c r="B52" s="60"/>
      <c r="C52" s="60"/>
      <c r="D52" s="60"/>
      <c r="E52" s="60"/>
      <c r="F52" s="91"/>
      <c r="G52" s="61"/>
      <c r="H52" s="58"/>
    </row>
    <row r="53" spans="1:8" ht="13.5" thickBot="1">
      <c r="A53" s="64"/>
      <c r="B53" s="65"/>
      <c r="C53" s="65"/>
      <c r="D53" s="65"/>
      <c r="E53" s="65"/>
      <c r="F53" s="92"/>
      <c r="G53" s="66"/>
      <c r="H53" s="58"/>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$N$14:$N$20</formula1>
    </dataValidation>
    <dataValidation type="list" allowBlank="1" showInputMessage="1" showErrorMessage="1" sqref="D6:D33">
      <formula1>$N$20:$N$29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16384" width="9.140625" style="2" customWidth="1"/>
  </cols>
  <sheetData>
    <row r="1" spans="1:9" s="32" customFormat="1" ht="20.25">
      <c r="A1" s="111" t="str">
        <f>Setup!A2</f>
        <v>ARR FTR Market Task Force (AFMTF)</v>
      </c>
      <c r="B1" s="111"/>
      <c r="C1" s="111"/>
      <c r="D1" s="33"/>
      <c r="E1" s="33"/>
      <c r="F1" s="33"/>
      <c r="G1" s="33"/>
      <c r="H1" s="33"/>
      <c r="I1" s="33"/>
    </row>
    <row r="2" spans="1:9" s="32" customFormat="1" ht="18">
      <c r="A2" s="112" t="str">
        <f>Setup!A5</f>
        <v>ARR/FTR Market Review</v>
      </c>
      <c r="B2" s="112"/>
      <c r="C2" s="112"/>
      <c r="D2" s="33"/>
      <c r="E2" s="33"/>
      <c r="F2" s="33"/>
      <c r="G2" s="33"/>
      <c r="H2" s="33"/>
      <c r="I2" s="33"/>
    </row>
    <row r="3" spans="1:8" s="1" customFormat="1" ht="18">
      <c r="A3" s="113" t="s">
        <v>7</v>
      </c>
      <c r="B3" s="113"/>
      <c r="C3" s="113"/>
      <c r="D3" s="2"/>
      <c r="E3" s="2"/>
      <c r="F3" s="2"/>
      <c r="G3" s="2"/>
      <c r="H3" s="2"/>
    </row>
    <row r="5" spans="1:3" ht="12.75">
      <c r="A5" s="2" t="s">
        <v>28</v>
      </c>
      <c r="C5" s="18"/>
    </row>
    <row r="6" spans="1:3" s="4" customFormat="1" ht="17.25" customHeight="1" thickBot="1">
      <c r="A6" s="120" t="s">
        <v>8</v>
      </c>
      <c r="B6" s="12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3" s="42" customFormat="1" ht="20.25">
      <c r="A1" s="111" t="str">
        <f>Setup!A2</f>
        <v>ARR FTR Market Task Force (AFMTF)</v>
      </c>
      <c r="B1" s="111"/>
      <c r="C1" s="43"/>
    </row>
    <row r="2" spans="1:3" s="42" customFormat="1" ht="18">
      <c r="A2" s="112" t="str">
        <f>Setup!A5</f>
        <v>ARR/FTR Market Review</v>
      </c>
      <c r="B2" s="112"/>
      <c r="C2" s="43"/>
    </row>
    <row r="3" spans="1:2" s="1" customFormat="1" ht="18">
      <c r="A3" s="113" t="s">
        <v>45</v>
      </c>
      <c r="B3" s="113"/>
    </row>
    <row r="5" spans="1:2" ht="12.7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11" t="str">
        <f>Setup!A2</f>
        <v>ARR FTR Market Task Force (AFMTF)</v>
      </c>
      <c r="B1" s="114"/>
      <c r="C1" s="114"/>
      <c r="D1" s="114"/>
      <c r="E1" s="114"/>
      <c r="F1" s="114"/>
      <c r="G1" s="114"/>
      <c r="H1" s="114"/>
      <c r="I1" s="114"/>
    </row>
    <row r="2" spans="1:9" s="32" customFormat="1" ht="18">
      <c r="A2" s="112" t="str">
        <f>Setup!A5</f>
        <v>ARR/FTR Market Review</v>
      </c>
      <c r="B2" s="114"/>
      <c r="C2" s="114"/>
      <c r="D2" s="114"/>
      <c r="E2" s="114"/>
      <c r="F2" s="114"/>
      <c r="G2" s="114"/>
      <c r="H2" s="114"/>
      <c r="I2" s="114"/>
    </row>
    <row r="3" spans="1:9" ht="18">
      <c r="A3" s="113" t="s">
        <v>34</v>
      </c>
      <c r="B3" s="113"/>
      <c r="C3" s="113"/>
      <c r="D3" s="113"/>
      <c r="E3" s="113"/>
      <c r="F3" s="113"/>
      <c r="G3" s="113"/>
      <c r="H3" s="113"/>
      <c r="I3" s="113"/>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19" t="s">
        <v>14</v>
      </c>
      <c r="E6" s="122"/>
      <c r="F6" s="122"/>
      <c r="G6" s="122"/>
      <c r="H6" s="122"/>
      <c r="I6" s="122"/>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16384" width="9.140625" style="2" customWidth="1"/>
  </cols>
  <sheetData>
    <row r="1" spans="1:9" s="32" customFormat="1" ht="20.25">
      <c r="A1" s="111" t="str">
        <f>Setup!A2</f>
        <v>ARR FTR Market Task Force (AFMTF)</v>
      </c>
      <c r="B1" s="111"/>
      <c r="C1" s="111"/>
      <c r="D1" s="111"/>
      <c r="E1" s="111"/>
      <c r="F1" s="111"/>
      <c r="G1" s="111"/>
      <c r="H1" s="33"/>
      <c r="I1" s="33"/>
    </row>
    <row r="2" spans="1:9" s="32" customFormat="1" ht="18">
      <c r="A2" s="112" t="str">
        <f>Setup!A5</f>
        <v>ARR/FTR Market Review</v>
      </c>
      <c r="B2" s="112"/>
      <c r="C2" s="112"/>
      <c r="D2" s="112"/>
      <c r="E2" s="112"/>
      <c r="F2" s="112"/>
      <c r="G2" s="112"/>
      <c r="H2" s="33"/>
      <c r="I2" s="33"/>
    </row>
    <row r="3" spans="1:9" ht="18">
      <c r="A3" s="113" t="s">
        <v>43</v>
      </c>
      <c r="B3" s="113"/>
      <c r="C3" s="113"/>
      <c r="D3" s="113"/>
      <c r="E3" s="113"/>
      <c r="F3" s="113"/>
      <c r="G3" s="113"/>
      <c r="H3" s="113"/>
      <c r="I3" s="113"/>
    </row>
    <row r="4" spans="1:2" ht="38.25" customHeight="1">
      <c r="A4" s="2"/>
      <c r="B4" s="19" t="s">
        <v>57</v>
      </c>
    </row>
    <row r="5" spans="1:6" ht="41.25" customHeight="1">
      <c r="A5" s="19"/>
      <c r="B5" s="123" t="s">
        <v>29</v>
      </c>
      <c r="C5" s="124"/>
      <c r="D5" s="124"/>
      <c r="E5" s="124"/>
      <c r="F5" s="125"/>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2021-05-24T18:21:14Z</dcterms:modified>
  <cp:category/>
  <cp:version/>
  <cp:contentType/>
  <cp:contentStatus/>
</cp:coreProperties>
</file>