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<sst xmlns="http://schemas.openxmlformats.org/spreadsheetml/2006/main" count="179" uniqueCount="129">
  <si>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</si>
  <si>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</si>
  <si>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</si>
  <si>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</si>
  <si>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</si>
  <si>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</si>
  <si>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</si>
  <si>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</si>
  <si>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</si>
  <si>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</si>
  <si>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</si>
  <si>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</si>
  <si>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</si>
  <si>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</si>
  <si>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</si>
  <si>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</si>
  <si>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</si>
  <si>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</si>
  <si>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</si>
  <si>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</si>
  <si>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</si>
  <si>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</si>
  <si>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</si>
  <si>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</si>
  <si>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</si>
  <si>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</si>
  <si>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</si>
  <si>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</si>
  <si>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</si>
  <si>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</si>
  <si>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</si>
  <si>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</si>
  <si>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</si>
  <si>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</si>
  <si>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</si>
  <si>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</si>
  <si>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</si>
  <si>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</si>
  <si>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</si>
  <si>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</si>
  <si>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</si>
  <si>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</si>
  <si>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</si>
  <si>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</si>
  <si>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</si>
  <si>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</si>
  <si>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</si>
  <si>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</si>
  <si>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</si>
  <si>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</si>
  <si>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</si>
  <si>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</si>
  <si>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</si>
  <si>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</si>
  <si>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</si>
  <si>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</si>
  <si>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</si>
  <si>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</si>
  <si>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</si>
  <si>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Utility Microgrid Generation</t>
  </si>
  <si>
    <t>Generation status when in island mode</t>
  </si>
  <si>
    <t>Telemetry requirements</t>
  </si>
  <si>
    <t>N/A</t>
  </si>
  <si>
    <t>Generation and Load settled at LMP through Power Meter and InSchedules, respectively.</t>
  </si>
  <si>
    <t>Reduction in output due to islanding, or other reason to not meet energy schedule, subject to deviation charges.</t>
  </si>
  <si>
    <t>Performance Assessment Interval calculation for Generation Capacity Performance resource</t>
  </si>
  <si>
    <t>Energy Market Settlement</t>
  </si>
  <si>
    <t xml:space="preserve">Settlements of islanded MWh supply and demand </t>
  </si>
  <si>
    <t>1b</t>
  </si>
  <si>
    <t>1a</t>
  </si>
  <si>
    <t>Grid connected mode</t>
  </si>
  <si>
    <t>Interconnection agreement</t>
  </si>
  <si>
    <t>Outage reporting in island mode</t>
  </si>
  <si>
    <t>If a microgrid generator’s full UCAP MW is physically available and is only constrained because it is in island mode, no unplanned outage needs to be reported and the microgrid generator can be listed as fully available.  If the microgrid generator is limited to less than its UCAP MW while serving load, an unplanned outage should be reported.</t>
  </si>
  <si>
    <r>
      <t>Solution Options</t>
    </r>
    <r>
      <rPr>
        <vertAlign val="superscript"/>
        <sz val="10"/>
        <rFont val="Arial"/>
        <family val="2"/>
      </rPr>
      <t>2</t>
    </r>
  </si>
  <si>
    <r>
      <t>Design Components</t>
    </r>
    <r>
      <rPr>
        <vertAlign val="superscript"/>
        <sz val="10"/>
        <rFont val="Arial"/>
        <family val="2"/>
      </rPr>
      <t>1</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</si>
  <si>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</si>
  <si>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</si>
  <si>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Existing requirements in M14D</t>
  </si>
  <si>
    <r>
      <t>Utility Microgrids settle islanded wholesale generation MWh output and LSE MWh load purchases through PJM markets</t>
    </r>
    <r>
      <rPr>
        <sz val="10"/>
        <rFont val="Arial"/>
        <family val="2"/>
      </rPr>
      <t xml:space="preserve">, </t>
    </r>
    <r>
      <rPr>
        <i/>
        <sz val="10"/>
        <rFont val="Arial"/>
        <family val="2"/>
      </rPr>
      <t>same as grid connected mode</t>
    </r>
  </si>
  <si>
    <t>WMPA (non-jurisdictional), or ISA (jurisdictional)</t>
  </si>
  <si>
    <t>non-standard WMPA or ISA language</t>
  </si>
  <si>
    <t>Ensure PJM market rules recognize the unique configuration of front of meter generation that is able to island in the form of a microgrid.</t>
  </si>
  <si>
    <t xml:space="preserve">Ensure the distribution owner is aware of all aspects of the microgrid, including relaying configuration, modes of generation, islanding process </t>
  </si>
  <si>
    <t>Comparable treatment of wholesale resources (market power)</t>
  </si>
  <si>
    <t>Fully accounted for in resource adequacy</t>
  </si>
  <si>
    <t xml:space="preserve">Able to provide all wholesale services </t>
  </si>
  <si>
    <t>Methods can be adapted or leveraged for future use</t>
  </si>
  <si>
    <t>Load and generation settled locally within the microgrid</t>
  </si>
  <si>
    <t>Ancillary Services eligibility when islanded</t>
  </si>
  <si>
    <t>RPM Offers</t>
  </si>
  <si>
    <t>Definitions</t>
  </si>
  <si>
    <t xml:space="preserve">Utility Microgrid </t>
  </si>
  <si>
    <t>Utility Microgrid Operator</t>
  </si>
  <si>
    <t>1c</t>
  </si>
  <si>
    <t>The entity who controls switch gear, relays, microgrid controller and other equipment required to island generation and load on the distribution system.</t>
  </si>
  <si>
    <t>Generation settled at associated pnode, Load settled at zonal average LMP</t>
  </si>
  <si>
    <t xml:space="preserve">Special provisions for islanding </t>
  </si>
  <si>
    <t>When in island mode, Microgrid Generation will be de-assigned from any existing Ancillary Services commitments and performance will be assessed as normal.</t>
  </si>
  <si>
    <t>If the microgrid generator has a forced outage or de-rate and is therefore limited to less than its UCAP MW while serving load, an unplanned outage should be reported.</t>
  </si>
  <si>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</si>
  <si>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t>"A collection of generators and other resources, at least one of which is a PJM wholesale generator or energy storage resource, electric distribution company (EDC) grid facilities, and end use loads that can operate both grid-connected and islanded from the grid. It does not include any PJM-operated transmission facilities."
In general, what differentiates a “Utility Microgrid” from other microgrids is that it uses the EDC-owned facilities to island load and generation, rather than exclusively customer-owned facilities.</t>
  </si>
  <si>
    <t>Microgrid LMP when islanded</t>
  </si>
  <si>
    <t>Any generation MWh output that is settled through the PJM energy market counts towards Capacity Performance obligation</t>
  </si>
  <si>
    <t>Whether or not the unit is settled through PJM energy market, it still has an obligation if it is a capacity resource</t>
  </si>
  <si>
    <t>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</si>
  <si>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2a</t>
  </si>
  <si>
    <t>2b</t>
  </si>
  <si>
    <t>A Utility Microgrid Operator is the Electric Distributor whose distribution facilities form part of the Utility Microgrid.</t>
  </si>
  <si>
    <t>Utility Microgrid Generator is a PJM wholesale generator that also has the ability to directly serve load as part of a Utility Microgrid when islanded.</t>
  </si>
  <si>
    <t xml:space="preserve">Microgrid </t>
  </si>
  <si>
    <t>1d</t>
  </si>
  <si>
    <t>"A collection of generators and other resources, at least one of which is a PJM wholesale generator or PJM wholesale energy storage resource, electric distribution company (EDC) grid facilities, and end use loads that can operate both grid-connected and islanded from the grid. It does not include any PJM-operated transmission facilities."
When connected, a "Utility Microgrid" is a PJM resource, when islanded a "Utility Microgrid" is not a PJM resource.</t>
  </si>
  <si>
    <t>Utility Microgrid Generation is a PJM wholesale generator or PJM wholesale energy storage resource that also has the ability to directly serve load as part of a Utility Microgrid when islanded.</t>
  </si>
  <si>
    <t>No longer wholesale power when islanded.</t>
  </si>
  <si>
    <t>Unit is not available, on outage</t>
  </si>
  <si>
    <t xml:space="preserve">When in island mode, Microgrid Generation will be deassigned from any existing Ancillary Services commitments and face any penalties associated with deassignment </t>
  </si>
  <si>
    <t>Unit is not available, generation MWh not counted towards Wholesale Capacity Requirement</t>
  </si>
  <si>
    <t>Generator has a forced outage when islanded</t>
  </si>
  <si>
    <t>Flexible rules that allow for all existing and potential future ownership / operational structures of microgrids, including third party ownership and operation</t>
  </si>
  <si>
    <r>
      <t xml:space="preserve">Utility Microgrid </t>
    </r>
    <r>
      <rPr>
        <strike/>
        <sz val="10"/>
        <color indexed="8"/>
        <rFont val="Arial"/>
        <family val="2"/>
      </rPr>
      <t>Generation</t>
    </r>
    <r>
      <rPr>
        <sz val="10"/>
        <color indexed="8"/>
        <rFont val="Arial"/>
        <family val="2"/>
      </rPr>
      <t xml:space="preserve"> Generator</t>
    </r>
  </si>
  <si>
    <t>Updated: July 16, 2019</t>
  </si>
  <si>
    <r>
      <t xml:space="preserve">A Utility Microgrid Generator is any share of a generator in the Utility Microgrid that is a Generation Capacity Resource or Energy Resource </t>
    </r>
    <r>
      <rPr>
        <b/>
        <sz val="10"/>
        <color indexed="10"/>
        <rFont val="Arial"/>
        <family val="2"/>
      </rPr>
      <t>and that is capable of generating</t>
    </r>
    <r>
      <rPr>
        <sz val="10"/>
        <color indexed="10"/>
        <rFont val="Arial"/>
        <family val="2"/>
      </rPr>
      <t xml:space="preserve"> </t>
    </r>
    <r>
      <rPr>
        <b/>
        <sz val="10"/>
        <color indexed="10"/>
        <rFont val="Arial"/>
        <family val="2"/>
      </rPr>
      <t>both while connected to and while islanded from the broader grid</t>
    </r>
    <r>
      <rPr>
        <sz val="10"/>
        <color indexed="8"/>
        <rFont val="Arial"/>
        <family val="2"/>
      </rPr>
      <t>. This term includes Energy Storage Resources.</t>
    </r>
  </si>
  <si>
    <r>
      <t xml:space="preserve">Unit should self-schedule (Availability in Markets Gateway = Must Run) and be logged as "Local </t>
    </r>
    <r>
      <rPr>
        <sz val="10"/>
        <color indexed="10"/>
        <rFont val="Arial"/>
        <family val="2"/>
      </rPr>
      <t xml:space="preserve">islanded </t>
    </r>
    <r>
      <rPr>
        <sz val="10"/>
        <rFont val="Arial"/>
        <family val="2"/>
      </rPr>
      <t>Non-Dispatchable” so that SCED will not attempt to dispatch the unit when islanded</t>
    </r>
  </si>
  <si>
    <r>
      <t xml:space="preserve">In addition to existing telemetry requirements, </t>
    </r>
    <r>
      <rPr>
        <b/>
        <sz val="10"/>
        <color indexed="10"/>
        <rFont val="Arial"/>
        <family val="2"/>
      </rPr>
      <t>a Utility</t>
    </r>
    <r>
      <rPr>
        <sz val="10"/>
        <color indexed="10"/>
        <rFont val="Arial"/>
        <family val="2"/>
      </rPr>
      <t xml:space="preserve"> </t>
    </r>
    <r>
      <rPr>
        <sz val="10"/>
        <color indexed="8"/>
        <rFont val="Arial"/>
        <family val="2"/>
      </rPr>
      <t xml:space="preserve">Microgrid </t>
    </r>
    <r>
      <rPr>
        <b/>
        <sz val="10"/>
        <color indexed="10"/>
        <rFont val="Arial"/>
        <family val="2"/>
      </rPr>
      <t>Operator</t>
    </r>
    <r>
      <rPr>
        <sz val="10"/>
        <color indexed="10"/>
        <rFont val="Arial"/>
        <family val="2"/>
      </rPr>
      <t xml:space="preserve"> </t>
    </r>
    <r>
      <rPr>
        <strike/>
        <sz val="10"/>
        <color indexed="8"/>
        <rFont val="Arial"/>
        <family val="2"/>
      </rPr>
      <t>Generation</t>
    </r>
    <r>
      <rPr>
        <sz val="10"/>
        <color indexed="8"/>
        <rFont val="Arial"/>
        <family val="2"/>
      </rPr>
      <t xml:space="preserve"> shall provide status of any switching and/or relay that indicates the status of the </t>
    </r>
    <r>
      <rPr>
        <b/>
        <sz val="10"/>
        <color indexed="10"/>
        <rFont val="Arial"/>
        <family val="2"/>
      </rPr>
      <t>Utility</t>
    </r>
    <r>
      <rPr>
        <sz val="10"/>
        <color indexed="10"/>
        <rFont val="Arial"/>
        <family val="2"/>
      </rPr>
      <t xml:space="preserve"> </t>
    </r>
    <r>
      <rPr>
        <sz val="10"/>
        <color indexed="8"/>
        <rFont val="Arial"/>
        <family val="2"/>
      </rPr>
      <t>Microgrid (i.e.. Open, closed, island, etc.)</t>
    </r>
  </si>
  <si>
    <r>
      <rPr>
        <sz val="10"/>
        <color indexed="8"/>
        <rFont val="Arial"/>
        <family val="2"/>
      </rPr>
      <t xml:space="preserve"> A Utility Microgrid is a Microgrid that includes a PJM Generation Capacity Resource or Energy Resource that is capable of generating </t>
    </r>
    <r>
      <rPr>
        <b/>
        <sz val="10"/>
        <color indexed="10"/>
        <rFont val="Arial"/>
        <family val="2"/>
      </rPr>
      <t>both while connected to and while islanded from the broader grid</t>
    </r>
    <r>
      <rPr>
        <strike/>
        <sz val="10"/>
        <color indexed="10"/>
        <rFont val="Arial"/>
        <family val="2"/>
      </rPr>
      <t xml:space="preserve"> while the Microgrid is islanded</t>
    </r>
    <r>
      <rPr>
        <sz val="10"/>
        <color indexed="8"/>
        <rFont val="Arial"/>
        <family val="2"/>
      </rPr>
      <t>, and which also includes dual use utility distribution facilities. A Utility Microgrid may not include any NERC Bulk Electric System components nor any Transmission System components that are controlled or operated by PJM.</t>
    </r>
  </si>
  <si>
    <r>
      <t xml:space="preserve">A Microgrid is a defined set of generation and load that </t>
    </r>
    <r>
      <rPr>
        <b/>
        <strike/>
        <sz val="10"/>
        <color indexed="10"/>
        <rFont val="Arial"/>
        <family val="2"/>
      </rPr>
      <t>is designed to serve some or all of its local load</t>
    </r>
    <r>
      <rPr>
        <sz val="10"/>
        <color indexed="8"/>
        <rFont val="Arial"/>
        <family val="2"/>
      </rPr>
      <t xml:space="preserve"> </t>
    </r>
    <r>
      <rPr>
        <b/>
        <sz val="10"/>
        <color indexed="10"/>
        <rFont val="Arial"/>
        <family val="2"/>
      </rPr>
      <t>can operate</t>
    </r>
    <r>
      <rPr>
        <sz val="10"/>
        <color indexed="10"/>
        <rFont val="Arial"/>
        <family val="2"/>
      </rPr>
      <t xml:space="preserve"> </t>
    </r>
    <r>
      <rPr>
        <sz val="10"/>
        <color indexed="8"/>
        <rFont val="Arial"/>
        <family val="2"/>
      </rPr>
      <t>both while connected to and while islanded (i.e., isolated) from the broader grid. A microgrid must include load, one or more generators (including electric energy storage resources), one or more switches for isolating and connected to the broader grid, and a microgrid controller. A microgrid could include public utility distribution facilities.</t>
    </r>
  </si>
  <si>
    <r>
      <rPr>
        <sz val="10"/>
        <color indexed="10"/>
        <rFont val="Arial"/>
        <family val="2"/>
      </rPr>
      <t>A Utility Microgrid Operator may not</t>
    </r>
    <r>
      <rPr>
        <sz val="10"/>
        <rFont val="Arial"/>
        <family val="2"/>
      </rPr>
      <t xml:space="preserve"> "Economically island” </t>
    </r>
    <r>
      <rPr>
        <strike/>
        <sz val="10"/>
        <color indexed="10"/>
        <rFont val="Arial"/>
        <family val="2"/>
      </rPr>
      <t>not permitted</t>
    </r>
    <r>
      <rPr>
        <sz val="10"/>
        <rFont val="Arial"/>
        <family val="2"/>
      </rPr>
      <t xml:space="preserve">. </t>
    </r>
    <r>
      <rPr>
        <sz val="10"/>
        <color indexed="10"/>
        <rFont val="Arial"/>
        <family val="2"/>
      </rPr>
      <t>The only</t>
    </r>
    <r>
      <rPr>
        <sz val="10"/>
        <rFont val="Arial"/>
        <family val="2"/>
      </rPr>
      <t xml:space="preserve"> acceptable reasons for the </t>
    </r>
    <r>
      <rPr>
        <sz val="10"/>
        <color indexed="10"/>
        <rFont val="Arial"/>
        <family val="2"/>
      </rPr>
      <t>Utility Microgrid Operator</t>
    </r>
    <r>
      <rPr>
        <sz val="10"/>
        <rFont val="Arial"/>
        <family val="2"/>
      </rPr>
      <t xml:space="preserve"> to island </t>
    </r>
    <r>
      <rPr>
        <strike/>
        <sz val="10"/>
        <color indexed="10"/>
        <rFont val="Arial"/>
        <family val="2"/>
      </rPr>
      <t>may</t>
    </r>
    <r>
      <rPr>
        <sz val="10"/>
        <rFont val="Arial"/>
        <family val="2"/>
      </rPr>
      <t xml:space="preserve">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t>
    </r>
    <r>
      <rPr>
        <sz val="10"/>
        <color indexed="10"/>
        <rFont val="Arial"/>
        <family val="2"/>
      </rPr>
      <t>5. Distribution facility maintenance</t>
    </r>
    <r>
      <rPr>
        <sz val="10"/>
        <rFont val="Arial"/>
        <family val="2"/>
      </rPr>
      <t xml:space="preserve">
</t>
    </r>
    <r>
      <rPr>
        <sz val="10"/>
        <color indexed="10"/>
        <rFont val="Arial"/>
        <family val="2"/>
      </rPr>
      <t xml:space="preserve">After islanded, a Utility Microgrid Operator must reconnect the Utility Microgrid as soon as reasonably possible. </t>
    </r>
    <r>
      <rPr>
        <sz val="10"/>
        <rFont val="Arial"/>
        <family val="2"/>
      </rPr>
      <t xml:space="preserve">
</t>
    </r>
  </si>
  <si>
    <t>A Utility Microgrid Operator is an Electric Distributor that controls a Utility Microgrid, or is a Member that has been designated to control a Utility Microgrid on an Electric Distributor’s behalf. Control of a Utility Microgrid means control of switch gear, relays, microgrid controller and other equipment required to island generation and load in a Utility Microgrid.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</si>
</sst>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name val="Arial Narrow"/>
      <family val="2"/>
    </font>
    <font>
      <vertAlign val="superscript"/>
      <sz val="10"/>
      <name val="Arial"/>
      <family val="2"/>
    </font>
    <font>
      <i/>
      <sz val="10"/>
      <name val="Arial"/>
      <family val="2"/>
    </font>
    <font>
      <b/>
      <sz val="10"/>
      <name val="Arial Narrow"/>
      <family val="2"/>
    </font>
    <font>
      <i/>
      <sz val="8"/>
      <name val="Arial Narrow"/>
      <family val="2"/>
    </font>
    <font>
      <vertAlign val="superscript"/>
      <sz val="10"/>
      <name val="Arial Narrow"/>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36"/>
      <name val="Arial"/>
      <family val="2"/>
    </font>
    <font>
      <sz val="11"/>
      <color indexed="8"/>
      <name val="Calibri"/>
      <family val="2"/>
    </font>
    <font>
      <b/>
      <sz val="10"/>
      <color indexed="10"/>
      <name val="Arial"/>
      <family val="2"/>
    </font>
    <font>
      <strike/>
      <sz val="10"/>
      <color indexed="10"/>
      <name val="Arial"/>
      <family val="2"/>
    </font>
    <font>
      <b/>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7">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4" fillId="0" borderId="0" xfId="0" applyNumberFormat="1" applyFont="1" applyBorder="1" applyAlignment="1">
      <alignment wrapText="1"/>
    </xf>
    <xf numFmtId="0" fontId="5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8" fillId="33" borderId="0" xfId="0" applyFont="1" applyFill="1" applyAlignment="1">
      <alignment horizontal="center"/>
    </xf>
    <xf numFmtId="0" fontId="3" fillId="0" borderId="0" xfId="0" applyFont="1"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4" fillId="0" borderId="0" xfId="0" applyFont="1" applyAlignment="1">
      <alignment/>
    </xf>
    <xf numFmtId="0" fontId="0" fillId="0" borderId="13"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4" xfId="0" applyFont="1" applyFill="1" applyBorder="1" applyAlignment="1">
      <alignment horizontal="center" vertical="center"/>
    </xf>
    <xf numFmtId="0" fontId="54" fillId="0" borderId="13" xfId="0" applyFont="1" applyBorder="1" applyAlignment="1">
      <alignment/>
    </xf>
    <xf numFmtId="0" fontId="5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5" fillId="8" borderId="12" xfId="0" applyFont="1" applyFill="1" applyBorder="1" applyAlignment="1">
      <alignment horizontal="left" vertical="center"/>
    </xf>
    <xf numFmtId="0" fontId="5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5" fillId="33" borderId="12" xfId="0" applyFont="1" applyFill="1" applyBorder="1" applyAlignment="1">
      <alignment horizontal="left" vertical="center" wrapText="1"/>
    </xf>
    <xf numFmtId="0" fontId="55" fillId="33" borderId="12" xfId="0" applyFont="1" applyFill="1" applyBorder="1" applyAlignment="1">
      <alignment horizontal="center" vertical="center" wrapText="1"/>
    </xf>
    <xf numFmtId="0" fontId="54" fillId="2" borderId="13" xfId="0" applyFont="1" applyFill="1" applyBorder="1" applyAlignment="1">
      <alignment horizontal="center" vertical="center"/>
    </xf>
    <xf numFmtId="0" fontId="61" fillId="0" borderId="0" xfId="0" applyFont="1"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9" fillId="33" borderId="0" xfId="0" applyFont="1" applyFill="1" applyAlignment="1">
      <alignment vertical="center"/>
    </xf>
    <xf numFmtId="0" fontId="9"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9" fillId="33" borderId="15" xfId="0" applyFont="1" applyFill="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12" fillId="33" borderId="15" xfId="0" applyFont="1" applyFill="1" applyBorder="1" applyAlignment="1">
      <alignment vertical="center"/>
    </xf>
    <xf numFmtId="0" fontId="3" fillId="0" borderId="0" xfId="0" applyFont="1" applyBorder="1" applyAlignment="1">
      <alignment vertical="center"/>
    </xf>
    <xf numFmtId="0" fontId="9" fillId="33" borderId="17" xfId="0" applyFont="1" applyFill="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3" fillId="0" borderId="0" xfId="0" applyFont="1" applyAlignment="1" quotePrefix="1">
      <alignment vertical="center" wrapText="1"/>
    </xf>
    <xf numFmtId="0" fontId="55" fillId="0" borderId="0" xfId="0" applyFont="1" applyBorder="1" applyAlignment="1">
      <alignment vertical="center" wrapText="1"/>
    </xf>
    <xf numFmtId="0" fontId="55" fillId="0" borderId="0" xfId="0" applyFont="1" applyAlignment="1">
      <alignment vertical="center" wrapText="1"/>
    </xf>
    <xf numFmtId="0" fontId="55" fillId="0" borderId="0" xfId="0" applyFont="1" applyAlignment="1">
      <alignment vertical="center"/>
    </xf>
    <xf numFmtId="0" fontId="3" fillId="0" borderId="0" xfId="0" applyFont="1" applyFill="1" applyAlignment="1">
      <alignment vertical="center" wrapText="1"/>
    </xf>
    <xf numFmtId="0" fontId="3" fillId="0" borderId="0" xfId="0" applyFont="1" applyAlignment="1">
      <alignment wrapText="1"/>
    </xf>
    <xf numFmtId="0" fontId="9" fillId="0" borderId="0" xfId="0" applyFont="1" applyAlignment="1">
      <alignment vertical="center" wrapText="1"/>
    </xf>
    <xf numFmtId="0" fontId="9" fillId="0" borderId="0" xfId="0" applyFont="1" applyBorder="1" applyAlignment="1">
      <alignment vertical="center" wrapText="1"/>
    </xf>
    <xf numFmtId="0" fontId="9" fillId="0" borderId="18"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Border="1" applyAlignment="1">
      <alignment vertical="center" wrapText="1"/>
    </xf>
    <xf numFmtId="0" fontId="62" fillId="0" borderId="0" xfId="0" applyFont="1" applyAlignment="1">
      <alignment vertical="center" wrapText="1"/>
    </xf>
    <xf numFmtId="0" fontId="0" fillId="0" borderId="0" xfId="0" applyFont="1" applyAlignment="1">
      <alignment vertical="center"/>
    </xf>
    <xf numFmtId="0" fontId="63" fillId="0" borderId="0" xfId="0" applyFont="1" applyAlignment="1">
      <alignment wrapText="1"/>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7" fillId="0" borderId="0" xfId="0" applyFont="1" applyFill="1" applyAlignment="1">
      <alignment horizontal="center" vertical="center"/>
    </xf>
    <xf numFmtId="0" fontId="3" fillId="0" borderId="0" xfId="0" applyFont="1" applyAlignment="1">
      <alignment vertical="center"/>
    </xf>
    <xf numFmtId="0" fontId="8" fillId="33" borderId="0" xfId="0" applyFont="1" applyFill="1" applyAlignment="1">
      <alignment horizontal="center" vertical="center"/>
    </xf>
    <xf numFmtId="0" fontId="3" fillId="34" borderId="0" xfId="0" applyFont="1" applyFill="1" applyAlignment="1">
      <alignment horizontal="center" vertical="center"/>
    </xf>
    <xf numFmtId="0" fontId="12" fillId="0" borderId="0"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5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40"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6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33</v>
      </c>
    </row>
    <row r="2" ht="12.75">
      <c r="A2" t="s">
        <v>58</v>
      </c>
    </row>
    <row r="4" ht="12.75">
      <c r="A4" s="31" t="s">
        <v>34</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60" zoomScaleNormal="160" zoomScalePageLayoutView="0" workbookViewId="0" topLeftCell="A2">
      <selection activeCell="B11" sqref="B11"/>
    </sheetView>
  </sheetViews>
  <sheetFormatPr defaultColWidth="9.140625" defaultRowHeight="12.75"/>
  <cols>
    <col min="1" max="1" width="4.57421875" style="0" customWidth="1"/>
    <col min="2" max="2" width="106.00390625" style="6" customWidth="1"/>
  </cols>
  <sheetData>
    <row r="1" spans="1:2" ht="20.25">
      <c r="A1" s="87" t="str">
        <f>Setup!A2</f>
        <v>DER Subcommittee</v>
      </c>
      <c r="B1" s="87"/>
    </row>
    <row r="2" spans="1:2" ht="18">
      <c r="A2" s="88" t="str">
        <f>Setup!A5</f>
        <v>Utility Microgrid Generation</v>
      </c>
      <c r="B2" s="88"/>
    </row>
    <row r="3" spans="1:2" ht="18">
      <c r="A3" s="89" t="s">
        <v>22</v>
      </c>
      <c r="B3" s="89"/>
    </row>
    <row r="4" ht="12.75">
      <c r="B4" s="13" t="s">
        <v>53</v>
      </c>
    </row>
    <row r="6" spans="1:2" ht="25.5">
      <c r="A6">
        <v>1</v>
      </c>
      <c r="B6" s="6" t="s">
        <v>82</v>
      </c>
    </row>
    <row r="7" spans="1:2" ht="25.5">
      <c r="A7">
        <v>2</v>
      </c>
      <c r="B7" s="76" t="s">
        <v>83</v>
      </c>
    </row>
    <row r="8" spans="1:2" ht="12.75">
      <c r="A8">
        <v>3</v>
      </c>
      <c r="B8" s="76" t="s">
        <v>84</v>
      </c>
    </row>
    <row r="9" spans="1:2" ht="12.75">
      <c r="A9">
        <v>4</v>
      </c>
      <c r="B9" s="76" t="s">
        <v>85</v>
      </c>
    </row>
    <row r="10" spans="1:2" ht="12.75">
      <c r="A10">
        <v>5</v>
      </c>
      <c r="B10" s="76" t="s">
        <v>86</v>
      </c>
    </row>
    <row r="11" spans="1:2" ht="12.75">
      <c r="A11">
        <v>6</v>
      </c>
      <c r="B11" s="76" t="s">
        <v>87</v>
      </c>
    </row>
    <row r="12" spans="1:2" ht="30">
      <c r="A12">
        <v>7</v>
      </c>
      <c r="B12" s="86" t="s">
        <v>119</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tabSelected="1" zoomScale="85" zoomScaleNormal="85" workbookViewId="0" topLeftCell="A1">
      <selection activeCell="G12" sqref="G12"/>
    </sheetView>
  </sheetViews>
  <sheetFormatPr defaultColWidth="8.8515625" defaultRowHeight="12.75"/>
  <cols>
    <col min="1" max="1" width="6.57421875" style="58" bestFit="1" customWidth="1"/>
    <col min="2" max="2" width="43.140625" style="55" customWidth="1"/>
    <col min="3" max="3" width="9.7109375" style="55" customWidth="1"/>
    <col min="4" max="4" width="29.421875" style="55" customWidth="1"/>
    <col min="5" max="5" width="58.7109375" style="55" customWidth="1"/>
    <col min="6" max="6" width="36.8515625" style="60" customWidth="1"/>
    <col min="7" max="7" width="36.421875" style="55" customWidth="1"/>
    <col min="8" max="9" width="8.57421875" style="55" customWidth="1"/>
    <col min="10" max="12" width="8.8515625" style="55" customWidth="1"/>
    <col min="13" max="13" width="13.140625" style="55" bestFit="1" customWidth="1"/>
    <col min="14" max="16384" width="8.8515625" style="55" customWidth="1"/>
  </cols>
  <sheetData>
    <row r="1" spans="1:9" ht="20.25">
      <c r="A1" s="90" t="str">
        <f>Setup!A2</f>
        <v>DER Subcommittee</v>
      </c>
      <c r="B1" s="91"/>
      <c r="C1" s="91"/>
      <c r="D1" s="91"/>
      <c r="E1" s="91"/>
      <c r="F1" s="91"/>
      <c r="G1" s="91"/>
      <c r="H1" s="91"/>
      <c r="I1" s="91"/>
    </row>
    <row r="2" spans="1:9" ht="18">
      <c r="A2" s="92" t="str">
        <f>Setup!A5</f>
        <v>Utility Microgrid Generation</v>
      </c>
      <c r="B2" s="91"/>
      <c r="C2" s="91"/>
      <c r="D2" s="91"/>
      <c r="E2" s="91"/>
      <c r="F2" s="91"/>
      <c r="G2" s="91"/>
      <c r="H2" s="91"/>
      <c r="I2" s="91"/>
    </row>
    <row r="3" spans="1:55" s="57" customFormat="1" ht="18">
      <c r="A3" s="92" t="s">
        <v>12</v>
      </c>
      <c r="B3" s="92"/>
      <c r="C3" s="92"/>
      <c r="D3" s="92"/>
      <c r="E3" s="92"/>
      <c r="F3" s="92"/>
      <c r="G3" s="92"/>
      <c r="H3" s="92"/>
      <c r="I3" s="92"/>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row>
    <row r="5" spans="2:9" ht="14.25">
      <c r="B5" s="74" t="s">
        <v>121</v>
      </c>
      <c r="D5" s="93" t="s">
        <v>74</v>
      </c>
      <c r="E5" s="91"/>
      <c r="F5" s="91"/>
      <c r="G5" s="91"/>
      <c r="H5" s="91"/>
      <c r="I5" s="91"/>
    </row>
    <row r="6" spans="1:20" ht="51" customHeight="1">
      <c r="A6" s="59" t="s">
        <v>15</v>
      </c>
      <c r="B6" s="60" t="s">
        <v>75</v>
      </c>
      <c r="C6" s="60" t="s">
        <v>28</v>
      </c>
      <c r="D6" s="55" t="s">
        <v>11</v>
      </c>
      <c r="E6" s="55" t="s">
        <v>0</v>
      </c>
      <c r="F6" s="60" t="s">
        <v>1</v>
      </c>
      <c r="G6" s="55" t="s">
        <v>2</v>
      </c>
      <c r="H6" s="55" t="s">
        <v>3</v>
      </c>
      <c r="I6" s="55" t="s">
        <v>4</v>
      </c>
      <c r="J6" s="53"/>
      <c r="K6" s="53"/>
      <c r="L6" s="53"/>
      <c r="M6" s="53"/>
      <c r="N6" s="53"/>
      <c r="O6" s="53"/>
      <c r="P6" s="53"/>
      <c r="Q6" s="53"/>
      <c r="R6" s="53"/>
      <c r="S6" s="53"/>
      <c r="T6" s="53"/>
    </row>
    <row r="7" spans="1:20" ht="12.75" customHeight="1">
      <c r="A7" s="59" t="s">
        <v>47</v>
      </c>
      <c r="B7" s="60" t="s">
        <v>48</v>
      </c>
      <c r="C7" s="60"/>
      <c r="D7" s="60"/>
      <c r="E7" s="60"/>
      <c r="J7" s="53"/>
      <c r="K7" s="53"/>
      <c r="L7" s="53"/>
      <c r="M7" s="53"/>
      <c r="N7" s="53"/>
      <c r="O7" s="53"/>
      <c r="P7" s="53"/>
      <c r="Q7" s="53"/>
      <c r="R7" s="53"/>
      <c r="S7" s="53"/>
      <c r="T7" s="53"/>
    </row>
    <row r="8" spans="1:20" ht="12.75" customHeight="1">
      <c r="A8" s="80">
        <v>1</v>
      </c>
      <c r="B8" s="81" t="s">
        <v>91</v>
      </c>
      <c r="C8" s="81"/>
      <c r="D8" s="81"/>
      <c r="E8" s="60"/>
      <c r="J8" s="53"/>
      <c r="K8" s="53"/>
      <c r="L8" s="53"/>
      <c r="M8" s="53"/>
      <c r="N8" s="53"/>
      <c r="O8" s="53"/>
      <c r="P8" s="53"/>
      <c r="Q8" s="53"/>
      <c r="R8" s="53"/>
      <c r="S8" s="53"/>
      <c r="T8" s="53"/>
    </row>
    <row r="9" spans="1:20" ht="102">
      <c r="A9" s="80" t="s">
        <v>69</v>
      </c>
      <c r="B9" s="81" t="s">
        <v>110</v>
      </c>
      <c r="C9" s="81"/>
      <c r="D9" s="81"/>
      <c r="E9" s="81" t="s">
        <v>126</v>
      </c>
      <c r="J9" s="53"/>
      <c r="K9" s="53"/>
      <c r="L9" s="53"/>
      <c r="M9" s="53"/>
      <c r="N9" s="53"/>
      <c r="O9" s="53"/>
      <c r="P9" s="53"/>
      <c r="Q9" s="53"/>
      <c r="R9" s="53"/>
      <c r="S9" s="53"/>
      <c r="T9" s="53"/>
    </row>
    <row r="10" spans="1:20" ht="165.75">
      <c r="A10" s="80" t="s">
        <v>68</v>
      </c>
      <c r="B10" s="81" t="s">
        <v>92</v>
      </c>
      <c r="C10" s="81"/>
      <c r="D10" s="81" t="s">
        <v>62</v>
      </c>
      <c r="E10" s="81" t="s">
        <v>101</v>
      </c>
      <c r="F10" s="81" t="s">
        <v>125</v>
      </c>
      <c r="G10" s="81" t="s">
        <v>112</v>
      </c>
      <c r="J10" s="53"/>
      <c r="K10" s="53"/>
      <c r="L10" s="53"/>
      <c r="M10" s="53"/>
      <c r="N10" s="53"/>
      <c r="O10" s="53"/>
      <c r="P10" s="53"/>
      <c r="Q10" s="53"/>
      <c r="R10" s="53"/>
      <c r="S10" s="53"/>
      <c r="T10" s="53"/>
    </row>
    <row r="11" spans="1:20" ht="114.75">
      <c r="A11" s="80" t="s">
        <v>94</v>
      </c>
      <c r="B11" s="81" t="s">
        <v>93</v>
      </c>
      <c r="C11" s="81"/>
      <c r="D11" s="81" t="s">
        <v>62</v>
      </c>
      <c r="E11" s="81" t="s">
        <v>95</v>
      </c>
      <c r="F11" s="81" t="s">
        <v>108</v>
      </c>
      <c r="G11" s="73" t="s">
        <v>128</v>
      </c>
      <c r="J11" s="53"/>
      <c r="K11" s="53"/>
      <c r="L11" s="53"/>
      <c r="M11" s="53"/>
      <c r="N11" s="53"/>
      <c r="O11" s="53"/>
      <c r="P11" s="53"/>
      <c r="Q11" s="53"/>
      <c r="R11" s="53"/>
      <c r="S11" s="53"/>
      <c r="T11" s="53"/>
    </row>
    <row r="12" spans="1:20" ht="102">
      <c r="A12" s="80" t="s">
        <v>111</v>
      </c>
      <c r="B12" s="81" t="s">
        <v>120</v>
      </c>
      <c r="C12" s="81"/>
      <c r="D12" s="81" t="s">
        <v>62</v>
      </c>
      <c r="E12" s="81" t="s">
        <v>109</v>
      </c>
      <c r="F12" s="106" t="s">
        <v>122</v>
      </c>
      <c r="G12" s="81" t="s">
        <v>113</v>
      </c>
      <c r="J12" s="53"/>
      <c r="K12" s="53"/>
      <c r="L12" s="53"/>
      <c r="M12" s="53"/>
      <c r="N12" s="53"/>
      <c r="O12" s="53"/>
      <c r="P12" s="53"/>
      <c r="Q12" s="53"/>
      <c r="R12" s="53"/>
      <c r="S12" s="53"/>
      <c r="T12" s="53"/>
    </row>
    <row r="13" spans="1:20" ht="12.75">
      <c r="A13" s="80">
        <v>2</v>
      </c>
      <c r="B13" s="60" t="s">
        <v>66</v>
      </c>
      <c r="C13" s="60"/>
      <c r="D13" s="60"/>
      <c r="E13" s="60"/>
      <c r="J13" s="53"/>
      <c r="K13" s="53"/>
      <c r="L13" s="53"/>
      <c r="M13" s="53"/>
      <c r="N13" s="53"/>
      <c r="O13" s="53"/>
      <c r="P13" s="53"/>
      <c r="Q13" s="53"/>
      <c r="R13" s="53"/>
      <c r="S13" s="53"/>
      <c r="T13" s="53"/>
    </row>
    <row r="14" spans="1:20" ht="38.25">
      <c r="A14" s="80" t="s">
        <v>106</v>
      </c>
      <c r="B14" s="60" t="s">
        <v>70</v>
      </c>
      <c r="C14" s="60"/>
      <c r="D14" s="60" t="s">
        <v>63</v>
      </c>
      <c r="E14" s="60" t="s">
        <v>64</v>
      </c>
      <c r="F14" s="84"/>
      <c r="G14" s="60"/>
      <c r="J14" s="53"/>
      <c r="K14" s="53"/>
      <c r="L14" s="53"/>
      <c r="M14" s="53"/>
      <c r="N14" s="53"/>
      <c r="O14" s="53"/>
      <c r="P14" s="53"/>
      <c r="Q14" s="53"/>
      <c r="R14" s="53"/>
      <c r="S14" s="53"/>
      <c r="T14" s="53"/>
    </row>
    <row r="15" spans="1:20" ht="38.25">
      <c r="A15" s="80" t="s">
        <v>107</v>
      </c>
      <c r="B15" s="60" t="s">
        <v>67</v>
      </c>
      <c r="C15" s="60"/>
      <c r="D15" s="60" t="s">
        <v>62</v>
      </c>
      <c r="E15" s="60" t="s">
        <v>79</v>
      </c>
      <c r="F15" s="82" t="s">
        <v>88</v>
      </c>
      <c r="J15" s="53"/>
      <c r="K15" s="53"/>
      <c r="L15" s="53"/>
      <c r="M15" s="53"/>
      <c r="N15" s="53"/>
      <c r="O15" s="53"/>
      <c r="P15" s="53"/>
      <c r="Q15" s="53"/>
      <c r="R15" s="53"/>
      <c r="S15" s="53"/>
      <c r="T15" s="53"/>
    </row>
    <row r="16" spans="1:20" ht="102">
      <c r="A16" s="80">
        <v>3</v>
      </c>
      <c r="B16" s="81" t="s">
        <v>102</v>
      </c>
      <c r="C16" s="81"/>
      <c r="D16" s="81" t="s">
        <v>96</v>
      </c>
      <c r="E16" s="82" t="s">
        <v>105</v>
      </c>
      <c r="F16" s="82" t="s">
        <v>114</v>
      </c>
      <c r="G16" s="75"/>
      <c r="J16" s="53"/>
      <c r="K16" s="53"/>
      <c r="L16" s="53"/>
      <c r="M16" s="53"/>
      <c r="N16" s="53"/>
      <c r="O16" s="53"/>
      <c r="P16" s="53"/>
      <c r="Q16" s="53"/>
      <c r="R16" s="53"/>
      <c r="S16" s="53"/>
      <c r="T16" s="53"/>
    </row>
    <row r="17" spans="1:20" ht="38.25">
      <c r="A17" s="80">
        <v>4</v>
      </c>
      <c r="B17" s="60" t="s">
        <v>60</v>
      </c>
      <c r="C17" s="60"/>
      <c r="D17" s="60" t="s">
        <v>62</v>
      </c>
      <c r="E17" s="60" t="s">
        <v>123</v>
      </c>
      <c r="F17" s="85" t="s">
        <v>115</v>
      </c>
      <c r="J17" s="53"/>
      <c r="K17" s="53"/>
      <c r="L17" s="53"/>
      <c r="M17" s="53"/>
      <c r="N17" s="53"/>
      <c r="O17" s="53"/>
      <c r="P17" s="53"/>
      <c r="Q17" s="53"/>
      <c r="R17" s="53"/>
      <c r="S17" s="53"/>
      <c r="T17" s="53"/>
    </row>
    <row r="18" spans="1:20" ht="76.5" customHeight="1">
      <c r="A18" s="80">
        <v>5</v>
      </c>
      <c r="B18" s="61" t="s">
        <v>89</v>
      </c>
      <c r="C18" s="60"/>
      <c r="D18" s="60" t="s">
        <v>62</v>
      </c>
      <c r="E18" s="60" t="s">
        <v>98</v>
      </c>
      <c r="F18" s="81" t="s">
        <v>116</v>
      </c>
      <c r="G18" s="60"/>
      <c r="J18" s="53"/>
      <c r="K18" s="53"/>
      <c r="L18" s="53"/>
      <c r="M18" s="53"/>
      <c r="N18" s="53"/>
      <c r="O18" s="53"/>
      <c r="P18" s="53"/>
      <c r="Q18" s="53"/>
      <c r="R18" s="53"/>
      <c r="S18" s="53"/>
      <c r="T18" s="53"/>
    </row>
    <row r="19" spans="1:20" ht="12.75">
      <c r="A19" s="80">
        <v>6</v>
      </c>
      <c r="B19" s="83" t="s">
        <v>90</v>
      </c>
      <c r="C19" s="60"/>
      <c r="D19" s="73"/>
      <c r="E19" s="60"/>
      <c r="G19" s="60"/>
      <c r="J19" s="53"/>
      <c r="K19" s="53"/>
      <c r="L19" s="53"/>
      <c r="M19" s="53"/>
      <c r="N19" s="53"/>
      <c r="O19" s="53"/>
      <c r="P19" s="53"/>
      <c r="Q19" s="53"/>
      <c r="R19" s="53"/>
      <c r="S19" s="53"/>
      <c r="T19" s="53"/>
    </row>
    <row r="20" spans="1:20" ht="56.25" customHeight="1">
      <c r="A20" s="80">
        <v>7</v>
      </c>
      <c r="B20" s="61" t="s">
        <v>65</v>
      </c>
      <c r="C20" s="60"/>
      <c r="D20" s="60"/>
      <c r="E20" s="60" t="s">
        <v>103</v>
      </c>
      <c r="F20" s="81" t="s">
        <v>104</v>
      </c>
      <c r="G20" s="81" t="s">
        <v>117</v>
      </c>
      <c r="J20" s="53"/>
      <c r="K20" s="53"/>
      <c r="L20" s="53"/>
      <c r="M20" s="53"/>
      <c r="N20" s="53"/>
      <c r="O20" s="53"/>
      <c r="P20" s="53"/>
      <c r="Q20" s="53"/>
      <c r="R20" s="53"/>
      <c r="S20" s="53"/>
      <c r="T20" s="53"/>
    </row>
    <row r="21" spans="1:20" ht="51">
      <c r="A21" s="80">
        <v>8</v>
      </c>
      <c r="B21" s="61" t="s">
        <v>61</v>
      </c>
      <c r="C21" s="60"/>
      <c r="D21" s="60" t="s">
        <v>78</v>
      </c>
      <c r="E21" s="106" t="s">
        <v>124</v>
      </c>
      <c r="G21" s="60"/>
      <c r="J21" s="53"/>
      <c r="K21" s="53"/>
      <c r="L21" s="53"/>
      <c r="M21" s="53"/>
      <c r="N21" s="53"/>
      <c r="O21" s="53"/>
      <c r="P21" s="53"/>
      <c r="Q21" s="53"/>
      <c r="R21" s="53"/>
      <c r="S21" s="53"/>
      <c r="T21" s="53"/>
    </row>
    <row r="22" spans="1:20" ht="204">
      <c r="A22" s="80">
        <v>9</v>
      </c>
      <c r="B22" s="61" t="s">
        <v>97</v>
      </c>
      <c r="C22" s="60"/>
      <c r="D22" s="60" t="s">
        <v>62</v>
      </c>
      <c r="E22" s="71" t="s">
        <v>127</v>
      </c>
      <c r="G22" s="71"/>
      <c r="J22" s="53"/>
      <c r="K22" s="53"/>
      <c r="L22" s="53"/>
      <c r="M22" s="53"/>
      <c r="N22" s="53"/>
      <c r="O22" s="53"/>
      <c r="P22" s="53"/>
      <c r="Q22" s="53"/>
      <c r="R22" s="53"/>
      <c r="S22" s="53"/>
      <c r="T22" s="53"/>
    </row>
    <row r="23" spans="1:20" ht="76.5">
      <c r="A23" s="80">
        <v>10</v>
      </c>
      <c r="B23" s="60" t="s">
        <v>72</v>
      </c>
      <c r="D23" s="60" t="s">
        <v>62</v>
      </c>
      <c r="E23" s="60" t="s">
        <v>73</v>
      </c>
      <c r="F23" s="81" t="s">
        <v>99</v>
      </c>
      <c r="G23" s="81" t="s">
        <v>118</v>
      </c>
      <c r="J23" s="53"/>
      <c r="K23" s="53"/>
      <c r="L23" s="53"/>
      <c r="M23" s="53"/>
      <c r="N23" s="53"/>
      <c r="O23" s="53"/>
      <c r="P23" s="53"/>
      <c r="Q23" s="53"/>
      <c r="R23" s="53"/>
      <c r="S23" s="53"/>
      <c r="T23" s="53"/>
    </row>
    <row r="24" spans="1:20" ht="25.5">
      <c r="A24" s="80">
        <v>11</v>
      </c>
      <c r="B24" s="61" t="s">
        <v>71</v>
      </c>
      <c r="C24" s="60"/>
      <c r="D24" s="60" t="s">
        <v>80</v>
      </c>
      <c r="E24" s="60" t="s">
        <v>81</v>
      </c>
      <c r="G24" s="60"/>
      <c r="J24" s="53"/>
      <c r="K24" s="53"/>
      <c r="L24" s="53"/>
      <c r="M24" s="53"/>
      <c r="N24" s="53"/>
      <c r="O24" s="53"/>
      <c r="P24" s="53"/>
      <c r="Q24" s="53"/>
      <c r="R24" s="53"/>
      <c r="S24" s="53"/>
      <c r="T24" s="53"/>
    </row>
    <row r="25" spans="1:20" ht="12.75">
      <c r="A25" s="59"/>
      <c r="B25" s="72"/>
      <c r="C25" s="60"/>
      <c r="D25" s="60"/>
      <c r="E25" s="60"/>
      <c r="J25" s="53"/>
      <c r="K25" s="53"/>
      <c r="L25" s="53"/>
      <c r="M25" s="53"/>
      <c r="N25" s="53"/>
      <c r="O25" s="53"/>
      <c r="P25" s="53"/>
      <c r="Q25" s="53"/>
      <c r="R25" s="53"/>
      <c r="S25" s="53"/>
      <c r="T25" s="53"/>
    </row>
    <row r="26" spans="1:20" ht="12.75">
      <c r="A26" s="59"/>
      <c r="B26" s="73"/>
      <c r="C26" s="60"/>
      <c r="D26" s="60"/>
      <c r="E26" s="60"/>
      <c r="J26" s="53"/>
      <c r="K26" s="53"/>
      <c r="L26" s="53"/>
      <c r="M26" s="53"/>
      <c r="N26" s="53"/>
      <c r="O26" s="53"/>
      <c r="P26" s="53"/>
      <c r="Q26" s="53"/>
      <c r="R26" s="53"/>
      <c r="S26" s="53"/>
      <c r="T26" s="53"/>
    </row>
    <row r="27" spans="1:20" ht="12.75">
      <c r="A27" s="62"/>
      <c r="B27" s="72"/>
      <c r="C27" s="60"/>
      <c r="D27" s="60"/>
      <c r="E27" s="60"/>
      <c r="J27" s="53"/>
      <c r="K27" s="53"/>
      <c r="L27" s="53"/>
      <c r="M27" s="53"/>
      <c r="N27" s="53"/>
      <c r="O27" s="53"/>
      <c r="P27" s="53"/>
      <c r="Q27" s="53"/>
      <c r="R27" s="53"/>
      <c r="S27" s="53"/>
      <c r="T27" s="53"/>
    </row>
    <row r="28" spans="1:20" ht="12.75">
      <c r="A28" s="62"/>
      <c r="B28" s="61"/>
      <c r="J28" s="53"/>
      <c r="K28" s="53"/>
      <c r="L28" s="53"/>
      <c r="M28" s="53"/>
      <c r="N28" s="53"/>
      <c r="O28" s="53"/>
      <c r="P28" s="53"/>
      <c r="Q28" s="53"/>
      <c r="R28" s="53"/>
      <c r="S28" s="53"/>
      <c r="T28" s="53"/>
    </row>
    <row r="29" spans="1:20" ht="12.75">
      <c r="A29" s="62"/>
      <c r="B29" s="61"/>
      <c r="J29" s="53"/>
      <c r="K29" s="53"/>
      <c r="L29" s="53"/>
      <c r="M29" s="53"/>
      <c r="N29" s="53"/>
      <c r="O29" s="53"/>
      <c r="P29" s="53"/>
      <c r="Q29" s="53"/>
      <c r="R29" s="53"/>
      <c r="S29" s="53"/>
      <c r="T29" s="53"/>
    </row>
    <row r="30" spans="1:20" ht="12.75">
      <c r="A30" s="62"/>
      <c r="B30" s="61"/>
      <c r="J30" s="53"/>
      <c r="K30" s="53"/>
      <c r="L30" s="53"/>
      <c r="M30" s="53"/>
      <c r="N30" s="53"/>
      <c r="O30" s="53"/>
      <c r="P30" s="53"/>
      <c r="Q30" s="53"/>
      <c r="R30" s="53"/>
      <c r="S30" s="53"/>
      <c r="T30" s="53"/>
    </row>
    <row r="31" spans="1:20" ht="12.75">
      <c r="A31" s="62"/>
      <c r="B31" s="61"/>
      <c r="J31" s="53"/>
      <c r="K31" s="53"/>
      <c r="L31" s="53"/>
      <c r="M31" s="53"/>
      <c r="N31" s="53"/>
      <c r="O31" s="53"/>
      <c r="P31" s="53"/>
      <c r="Q31" s="53"/>
      <c r="R31" s="53"/>
      <c r="S31" s="53"/>
      <c r="T31" s="53"/>
    </row>
    <row r="32" spans="1:20" ht="12.75">
      <c r="A32" s="62"/>
      <c r="B32" s="61"/>
      <c r="J32" s="53"/>
      <c r="K32" s="53"/>
      <c r="L32" s="53"/>
      <c r="M32" s="53"/>
      <c r="N32" s="53"/>
      <c r="O32" s="53"/>
      <c r="P32" s="53"/>
      <c r="Q32" s="53"/>
      <c r="R32" s="53"/>
      <c r="S32" s="53"/>
      <c r="T32" s="53"/>
    </row>
    <row r="33" spans="1:20" ht="12.75">
      <c r="A33" s="62"/>
      <c r="B33" s="61"/>
      <c r="J33" s="53"/>
      <c r="K33" s="53"/>
      <c r="L33" s="53"/>
      <c r="M33" s="53"/>
      <c r="N33" s="53"/>
      <c r="O33" s="53"/>
      <c r="P33" s="53"/>
      <c r="Q33" s="53"/>
      <c r="R33" s="53"/>
      <c r="S33" s="53"/>
      <c r="T33" s="53"/>
    </row>
    <row r="34" spans="1:20" ht="12.75">
      <c r="A34" s="62"/>
      <c r="B34" s="61"/>
      <c r="J34" s="53"/>
      <c r="K34" s="53"/>
      <c r="L34" s="53"/>
      <c r="M34" s="53"/>
      <c r="N34" s="53"/>
      <c r="O34" s="53"/>
      <c r="P34" s="53"/>
      <c r="Q34" s="53"/>
      <c r="R34" s="53"/>
      <c r="S34" s="53"/>
      <c r="T34" s="53"/>
    </row>
    <row r="35" spans="1:20" ht="13.5" thickBot="1">
      <c r="A35" s="94" t="s">
        <v>21</v>
      </c>
      <c r="B35" s="94"/>
      <c r="C35" s="57"/>
      <c r="D35" s="57"/>
      <c r="E35" s="57"/>
      <c r="F35" s="77"/>
      <c r="G35" s="57"/>
      <c r="H35" s="57"/>
      <c r="I35" s="57"/>
      <c r="J35" s="53"/>
      <c r="K35" s="53"/>
      <c r="L35" s="53"/>
      <c r="M35" s="53"/>
      <c r="N35" s="53"/>
      <c r="O35" s="53"/>
      <c r="P35" s="53"/>
      <c r="Q35" s="53"/>
      <c r="R35" s="53"/>
      <c r="S35" s="53"/>
      <c r="T35" s="53"/>
    </row>
    <row r="36" spans="1:20" ht="12.75">
      <c r="A36" s="95" t="s">
        <v>76</v>
      </c>
      <c r="B36" s="96"/>
      <c r="C36" s="96"/>
      <c r="D36" s="96"/>
      <c r="E36" s="96"/>
      <c r="F36" s="96"/>
      <c r="G36" s="96"/>
      <c r="H36" s="96"/>
      <c r="I36" s="97"/>
      <c r="J36" s="53"/>
      <c r="K36" s="53"/>
      <c r="L36" s="53"/>
      <c r="M36" s="53"/>
      <c r="N36" s="53"/>
      <c r="O36" s="53"/>
      <c r="P36" s="53"/>
      <c r="Q36" s="53"/>
      <c r="R36" s="53"/>
      <c r="S36" s="53"/>
      <c r="T36" s="53"/>
    </row>
    <row r="37" spans="1:20" ht="15">
      <c r="A37" s="63" t="s">
        <v>100</v>
      </c>
      <c r="B37" s="64"/>
      <c r="C37" s="64"/>
      <c r="D37" s="64"/>
      <c r="E37" s="64"/>
      <c r="F37" s="78"/>
      <c r="G37" s="64"/>
      <c r="H37" s="64"/>
      <c r="I37" s="65"/>
      <c r="J37" s="54"/>
      <c r="K37" s="53"/>
      <c r="L37" s="53"/>
      <c r="M37" s="53"/>
      <c r="N37" s="53"/>
      <c r="O37" s="53"/>
      <c r="P37" s="53"/>
      <c r="Q37" s="53"/>
      <c r="R37" s="53"/>
      <c r="S37" s="53"/>
      <c r="T37" s="53"/>
    </row>
    <row r="38" spans="1:20" ht="15">
      <c r="A38" s="63" t="s">
        <v>77</v>
      </c>
      <c r="B38" s="64"/>
      <c r="C38" s="64"/>
      <c r="D38" s="64"/>
      <c r="E38" s="64"/>
      <c r="F38" s="78"/>
      <c r="G38" s="64"/>
      <c r="H38" s="64"/>
      <c r="I38" s="65"/>
      <c r="J38" s="54"/>
      <c r="K38" s="53"/>
      <c r="L38" s="53"/>
      <c r="M38" s="53"/>
      <c r="N38" s="53"/>
      <c r="O38" s="53"/>
      <c r="P38" s="53"/>
      <c r="Q38" s="53"/>
      <c r="R38" s="53"/>
      <c r="S38" s="53"/>
      <c r="T38" s="53"/>
    </row>
    <row r="39" spans="1:20" ht="12.75">
      <c r="A39" s="63"/>
      <c r="B39" s="64"/>
      <c r="C39" s="64"/>
      <c r="D39" s="64"/>
      <c r="E39" s="64"/>
      <c r="F39" s="78"/>
      <c r="G39" s="64"/>
      <c r="H39" s="64"/>
      <c r="I39" s="65"/>
      <c r="J39" s="54"/>
      <c r="K39" s="53"/>
      <c r="L39" s="53"/>
      <c r="M39" s="53"/>
      <c r="N39" s="53"/>
      <c r="O39" s="53"/>
      <c r="P39" s="53"/>
      <c r="Q39" s="53"/>
      <c r="R39" s="53"/>
      <c r="S39" s="53"/>
      <c r="T39" s="53"/>
    </row>
    <row r="40" spans="1:20" ht="12.75">
      <c r="A40" s="66" t="s">
        <v>5</v>
      </c>
      <c r="B40" s="64"/>
      <c r="C40" s="64"/>
      <c r="D40" s="64"/>
      <c r="E40" s="64"/>
      <c r="F40" s="78"/>
      <c r="G40" s="64"/>
      <c r="H40" s="64"/>
      <c r="I40" s="65"/>
      <c r="J40" s="54"/>
      <c r="K40" s="53"/>
      <c r="L40" s="53"/>
      <c r="M40" s="53"/>
      <c r="N40" s="53"/>
      <c r="O40" s="53"/>
      <c r="P40" s="53"/>
      <c r="Q40" s="53"/>
      <c r="R40" s="53"/>
      <c r="S40" s="53"/>
      <c r="T40" s="53"/>
    </row>
    <row r="41" spans="1:20" ht="12.75">
      <c r="A41" s="63" t="s">
        <v>19</v>
      </c>
      <c r="B41" s="64"/>
      <c r="C41" s="64"/>
      <c r="D41" s="64"/>
      <c r="E41" s="64"/>
      <c r="F41" s="78"/>
      <c r="G41" s="64"/>
      <c r="H41" s="64"/>
      <c r="I41" s="65"/>
      <c r="J41" s="54"/>
      <c r="K41" s="53"/>
      <c r="L41" s="53"/>
      <c r="M41" s="53"/>
      <c r="N41" s="53"/>
      <c r="O41" s="53"/>
      <c r="P41" s="53"/>
      <c r="Q41" s="53"/>
      <c r="R41" s="53"/>
      <c r="S41" s="53"/>
      <c r="T41" s="53"/>
    </row>
    <row r="42" spans="1:20" ht="12.75">
      <c r="A42" s="63" t="s">
        <v>49</v>
      </c>
      <c r="B42" s="64"/>
      <c r="C42" s="64"/>
      <c r="D42" s="64"/>
      <c r="E42" s="64"/>
      <c r="F42" s="78"/>
      <c r="G42" s="64"/>
      <c r="H42" s="64"/>
      <c r="I42" s="65"/>
      <c r="J42" s="54"/>
      <c r="K42" s="53"/>
      <c r="L42" s="53"/>
      <c r="M42" s="53"/>
      <c r="N42" s="53"/>
      <c r="O42" s="53"/>
      <c r="P42" s="53"/>
      <c r="Q42" s="53"/>
      <c r="R42" s="53"/>
      <c r="S42" s="53"/>
      <c r="T42" s="53"/>
    </row>
    <row r="43" spans="1:10" ht="12.75">
      <c r="A43" s="63" t="s">
        <v>50</v>
      </c>
      <c r="B43" s="64"/>
      <c r="C43" s="64"/>
      <c r="D43" s="64"/>
      <c r="E43" s="64"/>
      <c r="F43" s="78"/>
      <c r="G43" s="64"/>
      <c r="H43" s="64"/>
      <c r="I43" s="65"/>
      <c r="J43" s="67"/>
    </row>
    <row r="44" spans="1:10" ht="12.75">
      <c r="A44" s="63" t="s">
        <v>20</v>
      </c>
      <c r="B44" s="64"/>
      <c r="C44" s="64"/>
      <c r="D44" s="64"/>
      <c r="E44" s="64"/>
      <c r="F44" s="78"/>
      <c r="G44" s="64"/>
      <c r="H44" s="64"/>
      <c r="I44" s="65"/>
      <c r="J44" s="67"/>
    </row>
    <row r="45" spans="1:10" ht="12.75">
      <c r="A45" s="63" t="s">
        <v>51</v>
      </c>
      <c r="B45" s="64"/>
      <c r="C45" s="64"/>
      <c r="D45" s="64"/>
      <c r="E45" s="64"/>
      <c r="F45" s="78"/>
      <c r="G45" s="64"/>
      <c r="H45" s="64"/>
      <c r="I45" s="65"/>
      <c r="J45" s="67"/>
    </row>
    <row r="46" spans="1:10" ht="12.75">
      <c r="A46" s="63" t="s">
        <v>52</v>
      </c>
      <c r="B46" s="64"/>
      <c r="C46" s="64"/>
      <c r="D46" s="64"/>
      <c r="E46" s="64"/>
      <c r="F46" s="78"/>
      <c r="G46" s="64"/>
      <c r="H46" s="64"/>
      <c r="I46" s="65"/>
      <c r="J46" s="67"/>
    </row>
    <row r="47" spans="1:10" ht="12.75">
      <c r="A47" s="63" t="s">
        <v>6</v>
      </c>
      <c r="B47" s="64"/>
      <c r="C47" s="64"/>
      <c r="D47" s="64"/>
      <c r="E47" s="64"/>
      <c r="F47" s="78"/>
      <c r="G47" s="64"/>
      <c r="H47" s="64"/>
      <c r="I47" s="65"/>
      <c r="J47" s="67"/>
    </row>
    <row r="48" spans="1:10" ht="13.5" thickBot="1">
      <c r="A48" s="68"/>
      <c r="B48" s="69"/>
      <c r="C48" s="69"/>
      <c r="D48" s="69"/>
      <c r="E48" s="69"/>
      <c r="F48" s="79"/>
      <c r="G48" s="69"/>
      <c r="H48" s="69"/>
      <c r="I48" s="70"/>
      <c r="J48" s="67"/>
    </row>
    <row r="49" ht="12.75">
      <c r="J49" s="67"/>
    </row>
  </sheetData>
  <sheetProtection/>
  <mergeCells count="6">
    <mergeCell ref="A1:I1"/>
    <mergeCell ref="A2:I2"/>
    <mergeCell ref="D5:I5"/>
    <mergeCell ref="A3:I3"/>
    <mergeCell ref="A35:B35"/>
    <mergeCell ref="A36:I36"/>
  </mergeCells>
  <dataValidations count="2">
    <dataValidation type="list" allowBlank="1" showInputMessage="1" showErrorMessage="1" sqref="C29:C35">
      <formula1>$M$18:$M$21</formula1>
    </dataValidation>
    <dataValidation type="list" allowBlank="1" showInputMessage="1" showErrorMessage="1" sqref="C6:C22 C24:C28">
      <formula1>$M$21:$M$26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87" t="str">
        <f>Setup!A2</f>
        <v>DER Subcommittee</v>
      </c>
      <c r="B1" s="87"/>
      <c r="C1" s="87"/>
      <c r="D1" s="28"/>
      <c r="E1" s="28"/>
      <c r="F1" s="28"/>
      <c r="G1" s="28"/>
      <c r="H1" s="28"/>
      <c r="I1" s="28"/>
    </row>
    <row r="2" spans="1:9" s="27" customFormat="1" ht="18">
      <c r="A2" s="88" t="str">
        <f>Setup!A5</f>
        <v>Utility Microgrid Generation</v>
      </c>
      <c r="B2" s="88"/>
      <c r="C2" s="88"/>
      <c r="D2" s="28"/>
      <c r="E2" s="28"/>
      <c r="F2" s="28"/>
      <c r="G2" s="28"/>
      <c r="H2" s="28"/>
      <c r="I2" s="28"/>
    </row>
    <row r="3" spans="1:8" s="1" customFormat="1" ht="18">
      <c r="A3" s="89" t="s">
        <v>7</v>
      </c>
      <c r="B3" s="89"/>
      <c r="C3" s="89"/>
      <c r="D3" s="2"/>
      <c r="E3" s="2"/>
      <c r="F3" s="2"/>
      <c r="G3" s="2"/>
      <c r="H3" s="2"/>
    </row>
    <row r="5" spans="1:3" ht="12.75">
      <c r="A5" s="2" t="s">
        <v>26</v>
      </c>
      <c r="C5" s="14"/>
    </row>
    <row r="6" spans="1:3" s="4" customFormat="1" ht="17.25" customHeight="1" thickBot="1">
      <c r="A6" s="98" t="s">
        <v>8</v>
      </c>
      <c r="B6" s="99"/>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87" t="str">
        <f>Setup!A2</f>
        <v>DER Subcommittee</v>
      </c>
      <c r="B1" s="87"/>
      <c r="C1" s="38"/>
    </row>
    <row r="2" spans="1:3" s="37" customFormat="1" ht="18">
      <c r="A2" s="88" t="str">
        <f>Setup!A5</f>
        <v>Utility Microgrid Generation</v>
      </c>
      <c r="B2" s="88"/>
      <c r="C2" s="38"/>
    </row>
    <row r="3" spans="1:2" s="1" customFormat="1" ht="18">
      <c r="A3" s="89" t="s">
        <v>44</v>
      </c>
      <c r="B3" s="89"/>
    </row>
    <row r="5" spans="1:2" ht="12.75">
      <c r="A5" s="3" t="s">
        <v>54</v>
      </c>
      <c r="B5" s="15"/>
    </row>
    <row r="6" spans="1:2" s="4" customFormat="1" ht="17.25" customHeight="1" thickBot="1">
      <c r="A6" s="39" t="s">
        <v>45</v>
      </c>
      <c r="B6" s="51" t="s">
        <v>9</v>
      </c>
    </row>
    <row r="7" spans="1:2" ht="52.5" customHeight="1">
      <c r="A7" s="50" t="s">
        <v>46</v>
      </c>
      <c r="B7" s="49" t="s">
        <v>41</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7" customFormat="1" ht="20.25">
      <c r="A1" s="87" t="str">
        <f>Setup!A2</f>
        <v>DER Subcommittee</v>
      </c>
      <c r="B1" s="102"/>
      <c r="C1" s="102"/>
      <c r="D1" s="102"/>
      <c r="E1" s="102"/>
      <c r="F1" s="102"/>
      <c r="G1" s="102"/>
      <c r="H1" s="102"/>
      <c r="I1" s="102"/>
    </row>
    <row r="2" spans="1:9" s="27" customFormat="1" ht="18">
      <c r="A2" s="88" t="str">
        <f>Setup!A5</f>
        <v>Utility Microgrid Generation</v>
      </c>
      <c r="B2" s="102"/>
      <c r="C2" s="102"/>
      <c r="D2" s="102"/>
      <c r="E2" s="102"/>
      <c r="F2" s="102"/>
      <c r="G2" s="102"/>
      <c r="H2" s="102"/>
      <c r="I2" s="102"/>
    </row>
    <row r="3" spans="1:9" ht="18">
      <c r="A3" s="89" t="s">
        <v>32</v>
      </c>
      <c r="B3" s="89"/>
      <c r="C3" s="89"/>
      <c r="D3" s="89"/>
      <c r="E3" s="89"/>
      <c r="F3" s="89"/>
      <c r="G3" s="89"/>
      <c r="H3" s="89"/>
      <c r="I3" s="89"/>
    </row>
    <row r="4" spans="2:22" ht="18">
      <c r="B4" s="24"/>
      <c r="C4" s="24"/>
      <c r="D4" s="24"/>
      <c r="E4" s="24"/>
      <c r="F4" s="24"/>
      <c r="G4" s="12"/>
      <c r="H4" s="12"/>
      <c r="I4" s="12"/>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75">
      <c r="A6" s="7"/>
      <c r="B6" s="5"/>
      <c r="C6" s="5"/>
      <c r="D6" s="100" t="s">
        <v>14</v>
      </c>
      <c r="E6" s="101"/>
      <c r="F6" s="101"/>
      <c r="G6" s="101"/>
      <c r="H6" s="101"/>
      <c r="I6" s="101"/>
      <c r="K6" s="25"/>
      <c r="L6" s="25"/>
      <c r="M6" s="25"/>
      <c r="N6" s="25"/>
      <c r="O6" s="25"/>
      <c r="P6" s="25"/>
      <c r="Q6" s="25"/>
      <c r="R6" s="25"/>
      <c r="S6" s="25"/>
      <c r="T6" s="25"/>
      <c r="U6" s="25"/>
      <c r="V6" s="25"/>
    </row>
    <row r="7" spans="1:22" ht="12.75">
      <c r="A7" s="8" t="s">
        <v>15</v>
      </c>
      <c r="B7" s="6" t="s">
        <v>13</v>
      </c>
      <c r="C7" s="6" t="s">
        <v>28</v>
      </c>
      <c r="D7" s="5" t="s">
        <v>11</v>
      </c>
      <c r="E7" s="5" t="s">
        <v>0</v>
      </c>
      <c r="F7" s="5" t="s">
        <v>1</v>
      </c>
      <c r="G7" s="5" t="s">
        <v>2</v>
      </c>
      <c r="H7" s="5" t="s">
        <v>3</v>
      </c>
      <c r="I7" s="5" t="s">
        <v>4</v>
      </c>
      <c r="K7" s="25"/>
      <c r="L7" s="25"/>
      <c r="M7" s="25"/>
      <c r="N7" s="25"/>
      <c r="O7" s="25"/>
      <c r="P7" s="25"/>
      <c r="Q7" s="25"/>
      <c r="R7" s="25"/>
      <c r="S7" s="25"/>
      <c r="T7" s="25"/>
      <c r="U7" s="25"/>
      <c r="V7" s="25"/>
    </row>
    <row r="8" spans="1:22" ht="12.75">
      <c r="A8" s="8">
        <v>1</v>
      </c>
      <c r="B8" s="9"/>
      <c r="C8" s="5"/>
      <c r="D8" s="42"/>
      <c r="E8" s="45"/>
      <c r="F8" s="44"/>
      <c r="G8" s="45"/>
      <c r="H8" s="44"/>
      <c r="I8" s="45"/>
      <c r="K8" s="25"/>
      <c r="L8" s="25"/>
      <c r="M8" s="25"/>
      <c r="N8" s="25"/>
      <c r="O8" s="25"/>
      <c r="P8" s="25"/>
      <c r="Q8" s="25"/>
      <c r="R8" s="25"/>
      <c r="S8" s="25"/>
      <c r="T8" s="25"/>
      <c r="U8" s="25"/>
      <c r="V8" s="25"/>
    </row>
    <row r="9" spans="1:22" ht="12.75">
      <c r="A9" s="8">
        <v>2</v>
      </c>
      <c r="B9" s="9"/>
      <c r="C9" s="5"/>
      <c r="D9" s="42"/>
      <c r="E9" s="45"/>
      <c r="F9" s="44"/>
      <c r="G9" s="45"/>
      <c r="H9" s="44"/>
      <c r="I9" s="45"/>
      <c r="K9" s="25"/>
      <c r="L9" s="25"/>
      <c r="M9" s="25"/>
      <c r="N9" s="25"/>
      <c r="O9" s="25"/>
      <c r="P9" s="25"/>
      <c r="Q9" s="25"/>
      <c r="R9" s="25"/>
      <c r="S9" s="25"/>
      <c r="T9" s="25"/>
      <c r="U9" s="25"/>
      <c r="V9" s="25"/>
    </row>
    <row r="10" spans="1:22" ht="12.75">
      <c r="A10" s="8">
        <v>3</v>
      </c>
      <c r="B10" s="10"/>
      <c r="C10" s="5"/>
      <c r="D10" s="42"/>
      <c r="E10" s="45"/>
      <c r="F10" s="44"/>
      <c r="G10" s="45"/>
      <c r="H10" s="44"/>
      <c r="I10" s="45"/>
      <c r="K10" s="25"/>
      <c r="L10" s="25"/>
      <c r="M10" s="25"/>
      <c r="N10" s="25"/>
      <c r="O10" s="25"/>
      <c r="P10" s="25"/>
      <c r="Q10" s="25"/>
      <c r="R10" s="25"/>
      <c r="S10" s="25"/>
      <c r="T10" s="25"/>
      <c r="U10" s="25"/>
      <c r="V10" s="25"/>
    </row>
    <row r="11" spans="1:22" ht="12.75">
      <c r="A11" s="8">
        <v>4</v>
      </c>
      <c r="B11" s="10"/>
      <c r="C11" s="5"/>
      <c r="D11" s="42"/>
      <c r="E11" s="45"/>
      <c r="F11" s="44"/>
      <c r="G11" s="45"/>
      <c r="H11" s="44"/>
      <c r="I11" s="45"/>
      <c r="K11" s="25"/>
      <c r="L11" s="25"/>
      <c r="M11" s="25"/>
      <c r="N11" s="25"/>
      <c r="O11" s="25"/>
      <c r="P11" s="25"/>
      <c r="Q11" s="25"/>
      <c r="R11" s="25"/>
      <c r="S11" s="25"/>
      <c r="T11" s="25"/>
      <c r="U11" s="25"/>
      <c r="V11" s="25"/>
    </row>
    <row r="12" spans="1:22" ht="12.75">
      <c r="A12" s="8">
        <v>5</v>
      </c>
      <c r="B12" s="10"/>
      <c r="C12" s="5"/>
      <c r="D12" s="42"/>
      <c r="E12" s="45"/>
      <c r="F12" s="44"/>
      <c r="G12" s="45"/>
      <c r="H12" s="44"/>
      <c r="I12" s="45"/>
      <c r="K12" s="25"/>
      <c r="L12" s="25"/>
      <c r="M12" s="25"/>
      <c r="N12" s="25"/>
      <c r="O12" s="25"/>
      <c r="P12" s="25"/>
      <c r="Q12" s="25"/>
      <c r="R12" s="25"/>
      <c r="S12" s="25"/>
      <c r="T12" s="25"/>
      <c r="U12" s="25"/>
      <c r="V12" s="25"/>
    </row>
    <row r="13" spans="1:22" ht="12.75">
      <c r="A13" s="8">
        <v>6</v>
      </c>
      <c r="B13" s="10"/>
      <c r="C13" s="5"/>
      <c r="D13" s="42"/>
      <c r="E13" s="45"/>
      <c r="F13" s="44"/>
      <c r="G13" s="45"/>
      <c r="H13" s="44"/>
      <c r="I13" s="45"/>
      <c r="K13" s="25"/>
      <c r="L13" s="25"/>
      <c r="M13" s="25"/>
      <c r="N13" s="25"/>
      <c r="O13" s="25"/>
      <c r="P13" s="25"/>
      <c r="Q13" s="25"/>
      <c r="R13" s="25"/>
      <c r="S13" s="25"/>
      <c r="T13" s="25"/>
      <c r="U13" s="25"/>
      <c r="V13" s="25"/>
    </row>
    <row r="14" spans="1:22" ht="12.75">
      <c r="A14" s="8">
        <v>7</v>
      </c>
      <c r="B14" s="11"/>
      <c r="C14" s="5"/>
      <c r="D14" s="43"/>
      <c r="E14" s="45"/>
      <c r="F14" s="44"/>
      <c r="G14" s="45"/>
      <c r="H14" s="44"/>
      <c r="I14" s="45"/>
      <c r="K14" s="25"/>
      <c r="L14" s="25"/>
      <c r="M14" s="25"/>
      <c r="N14" s="25"/>
      <c r="O14" s="25"/>
      <c r="P14" s="25"/>
      <c r="Q14" s="25"/>
      <c r="R14" s="25"/>
      <c r="S14" s="25"/>
      <c r="T14" s="25"/>
      <c r="U14" s="25"/>
      <c r="V14" s="25"/>
    </row>
    <row r="15" spans="1:22" ht="12.75">
      <c r="A15" s="8">
        <v>8</v>
      </c>
      <c r="B15" s="9"/>
      <c r="C15" s="5"/>
      <c r="D15" s="42"/>
      <c r="E15" s="45"/>
      <c r="F15" s="44"/>
      <c r="G15" s="45"/>
      <c r="H15" s="44"/>
      <c r="I15" s="45"/>
      <c r="K15" s="25"/>
      <c r="L15" s="25"/>
      <c r="M15" s="25"/>
      <c r="N15" s="25"/>
      <c r="O15" s="25"/>
      <c r="P15" s="25"/>
      <c r="Q15" s="25"/>
      <c r="R15" s="25"/>
      <c r="S15" s="25"/>
      <c r="T15" s="25"/>
      <c r="U15" s="25"/>
      <c r="V15" s="25"/>
    </row>
    <row r="16" spans="1:22" ht="12.75">
      <c r="A16" s="8">
        <v>9</v>
      </c>
      <c r="B16" s="10"/>
      <c r="C16" s="5"/>
      <c r="D16" s="42"/>
      <c r="E16" s="45"/>
      <c r="F16" s="44"/>
      <c r="G16" s="45"/>
      <c r="H16" s="44"/>
      <c r="I16" s="45"/>
      <c r="K16" s="25"/>
      <c r="L16" s="25"/>
      <c r="M16" s="25"/>
      <c r="N16" s="26" t="s">
        <v>18</v>
      </c>
      <c r="O16" s="25"/>
      <c r="P16" s="25"/>
      <c r="Q16" s="25"/>
      <c r="R16" s="25"/>
      <c r="S16" s="25"/>
      <c r="T16" s="25"/>
      <c r="U16" s="25"/>
      <c r="V16" s="25"/>
    </row>
    <row r="17" spans="1:22" ht="12.75">
      <c r="A17" s="8">
        <v>10</v>
      </c>
      <c r="B17" s="9"/>
      <c r="C17" s="5"/>
      <c r="D17" s="42"/>
      <c r="E17" s="45"/>
      <c r="F17" s="44"/>
      <c r="G17" s="45"/>
      <c r="H17" s="44"/>
      <c r="I17" s="45"/>
      <c r="K17" s="25"/>
      <c r="L17" s="25"/>
      <c r="M17" s="25"/>
      <c r="N17" s="26" t="s">
        <v>31</v>
      </c>
      <c r="O17" s="25"/>
      <c r="P17" s="25"/>
      <c r="Q17" s="25"/>
      <c r="R17" s="25"/>
      <c r="S17" s="25"/>
      <c r="T17" s="25"/>
      <c r="U17" s="25"/>
      <c r="V17" s="25"/>
    </row>
    <row r="18" spans="11:22" ht="12.75">
      <c r="K18" s="25"/>
      <c r="L18" s="25"/>
      <c r="M18" s="25"/>
      <c r="N18" s="26" t="s">
        <v>29</v>
      </c>
      <c r="O18" s="25"/>
      <c r="P18" s="25"/>
      <c r="Q18" s="25"/>
      <c r="R18" s="25"/>
      <c r="S18" s="25"/>
      <c r="T18" s="25"/>
      <c r="U18" s="25"/>
      <c r="V18" s="25"/>
    </row>
    <row r="19" spans="11:22" ht="12.75">
      <c r="K19" s="25"/>
      <c r="L19" s="25"/>
      <c r="M19" s="25"/>
      <c r="N19" s="26" t="s">
        <v>17</v>
      </c>
      <c r="O19" s="25"/>
      <c r="P19" s="25"/>
      <c r="Q19" s="25"/>
      <c r="R19" s="25"/>
      <c r="S19" s="25"/>
      <c r="T19" s="25"/>
      <c r="U19" s="25"/>
      <c r="V19" s="25"/>
    </row>
    <row r="20" spans="1:22" ht="12.75">
      <c r="A20" s="52" t="s">
        <v>23</v>
      </c>
      <c r="K20" s="25"/>
      <c r="L20" s="25"/>
      <c r="M20" s="25"/>
      <c r="N20" s="26" t="s">
        <v>30</v>
      </c>
      <c r="O20" s="25"/>
      <c r="P20" s="25"/>
      <c r="Q20" s="25"/>
      <c r="R20" s="25"/>
      <c r="S20" s="25"/>
      <c r="T20" s="25"/>
      <c r="U20" s="25"/>
      <c r="V20" s="25"/>
    </row>
    <row r="21" spans="1:22" ht="12.75">
      <c r="A21" s="1" t="s">
        <v>24</v>
      </c>
      <c r="K21" s="25"/>
      <c r="L21" s="25"/>
      <c r="M21" s="25"/>
      <c r="N21" s="26" t="s">
        <v>16</v>
      </c>
      <c r="O21" s="25"/>
      <c r="P21" s="25"/>
      <c r="Q21" s="25"/>
      <c r="R21" s="25"/>
      <c r="S21" s="25"/>
      <c r="T21" s="25"/>
      <c r="U21" s="25"/>
      <c r="V21" s="25"/>
    </row>
    <row r="22" spans="1:22" ht="12.75">
      <c r="A22" s="1" t="s">
        <v>25</v>
      </c>
      <c r="K22" s="25"/>
      <c r="L22" s="25"/>
      <c r="M22" s="25"/>
      <c r="N22" s="25"/>
      <c r="O22" s="25"/>
      <c r="P22" s="25"/>
      <c r="Q22" s="25"/>
      <c r="R22" s="25"/>
      <c r="S22" s="25"/>
      <c r="T22" s="25"/>
      <c r="U22" s="25"/>
      <c r="V22" s="25"/>
    </row>
    <row r="23" spans="2:22" ht="12.75">
      <c r="B23" s="1"/>
      <c r="C23" s="1"/>
      <c r="D23" s="1"/>
      <c r="E23" s="1"/>
      <c r="F23" s="1"/>
      <c r="G23" s="1"/>
      <c r="H23" s="1"/>
      <c r="K23" s="25"/>
      <c r="L23" s="25"/>
      <c r="M23" s="25"/>
      <c r="N23" s="25"/>
      <c r="O23" s="25"/>
      <c r="P23" s="25"/>
      <c r="Q23" s="25"/>
      <c r="R23" s="25"/>
      <c r="S23" s="25"/>
      <c r="T23" s="25"/>
      <c r="U23" s="25"/>
      <c r="V23" s="25"/>
    </row>
    <row r="24" spans="2:22" ht="12.75">
      <c r="B24" s="1"/>
      <c r="C24" s="1"/>
      <c r="D24" s="1"/>
      <c r="E24" s="1"/>
      <c r="F24" s="1"/>
      <c r="G24" s="1"/>
      <c r="H24" s="1"/>
      <c r="K24" s="25"/>
      <c r="L24" s="25"/>
      <c r="M24" s="25"/>
      <c r="N24" s="25"/>
      <c r="O24" s="25"/>
      <c r="P24" s="25"/>
      <c r="Q24" s="25"/>
      <c r="R24" s="25"/>
      <c r="S24" s="25"/>
      <c r="T24" s="25"/>
      <c r="U24" s="25"/>
      <c r="V24" s="25"/>
    </row>
    <row r="25" spans="2:22" ht="12.75">
      <c r="B25" s="1"/>
      <c r="C25" s="1"/>
      <c r="D25" s="1"/>
      <c r="E25" s="1"/>
      <c r="F25" s="1"/>
      <c r="G25" s="1"/>
      <c r="H25" s="1"/>
      <c r="K25" s="25"/>
      <c r="L25" s="25"/>
      <c r="M25" s="25"/>
      <c r="N25" s="25"/>
      <c r="O25" s="25"/>
      <c r="P25" s="25"/>
      <c r="Q25" s="25"/>
      <c r="R25" s="25"/>
      <c r="S25" s="25"/>
      <c r="T25" s="25"/>
      <c r="U25" s="25"/>
      <c r="V25" s="25"/>
    </row>
    <row r="26" spans="11:22" ht="12.75">
      <c r="K26" s="25"/>
      <c r="L26" s="25"/>
      <c r="M26" s="25"/>
      <c r="N26" s="25"/>
      <c r="O26" s="25"/>
      <c r="P26" s="25"/>
      <c r="Q26" s="25"/>
      <c r="R26" s="25"/>
      <c r="S26" s="25"/>
      <c r="T26" s="25"/>
      <c r="U26" s="25"/>
      <c r="V26" s="25"/>
    </row>
    <row r="27" spans="11:22" ht="12.75">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87" t="str">
        <f>Setup!A2</f>
        <v>DER Subcommittee</v>
      </c>
      <c r="B1" s="87"/>
      <c r="C1" s="87"/>
      <c r="D1" s="87"/>
      <c r="E1" s="87"/>
      <c r="F1" s="87"/>
      <c r="G1" s="87"/>
      <c r="H1" s="28"/>
      <c r="I1" s="28"/>
    </row>
    <row r="2" spans="1:9" s="27" customFormat="1" ht="18">
      <c r="A2" s="88" t="str">
        <f>Setup!A5</f>
        <v>Utility Microgrid Generation</v>
      </c>
      <c r="B2" s="88"/>
      <c r="C2" s="88"/>
      <c r="D2" s="88"/>
      <c r="E2" s="88"/>
      <c r="F2" s="88"/>
      <c r="G2" s="88"/>
      <c r="H2" s="28"/>
      <c r="I2" s="28"/>
    </row>
    <row r="3" spans="1:9" ht="18">
      <c r="A3" s="89" t="s">
        <v>42</v>
      </c>
      <c r="B3" s="89"/>
      <c r="C3" s="89"/>
      <c r="D3" s="89"/>
      <c r="E3" s="89"/>
      <c r="F3" s="89"/>
      <c r="G3" s="89"/>
      <c r="H3" s="89"/>
      <c r="I3" s="89"/>
    </row>
    <row r="4" spans="1:2" ht="38.25" customHeight="1">
      <c r="A4" s="2"/>
      <c r="B4" s="15" t="s">
        <v>55</v>
      </c>
    </row>
    <row r="5" spans="1:6" ht="41.25" customHeight="1">
      <c r="A5" s="15"/>
      <c r="B5" s="103" t="s">
        <v>27</v>
      </c>
      <c r="C5" s="104"/>
      <c r="D5" s="104"/>
      <c r="E5" s="104"/>
      <c r="F5" s="105"/>
    </row>
    <row r="6" spans="1:6" ht="43.5" customHeight="1">
      <c r="A6" s="15"/>
      <c r="B6" s="22" t="s">
        <v>0</v>
      </c>
      <c r="C6" s="48" t="s">
        <v>1</v>
      </c>
      <c r="D6" s="22" t="s">
        <v>2</v>
      </c>
      <c r="E6" s="48" t="s">
        <v>3</v>
      </c>
      <c r="F6" s="22" t="s">
        <v>4</v>
      </c>
    </row>
    <row r="7" spans="1:6" ht="12.75">
      <c r="A7" s="23">
        <v>1</v>
      </c>
      <c r="B7" s="47" t="s">
        <v>10</v>
      </c>
      <c r="C7" s="46" t="s">
        <v>10</v>
      </c>
      <c r="D7" s="47" t="s">
        <v>10</v>
      </c>
      <c r="E7" s="46" t="s">
        <v>10</v>
      </c>
      <c r="F7" s="47" t="s">
        <v>10</v>
      </c>
    </row>
    <row r="8" spans="1:6" ht="12.75">
      <c r="A8" s="23">
        <v>2</v>
      </c>
      <c r="B8" s="47" t="s">
        <v>10</v>
      </c>
      <c r="C8" s="46" t="s">
        <v>10</v>
      </c>
      <c r="D8" s="47" t="s">
        <v>10</v>
      </c>
      <c r="E8" s="46" t="s">
        <v>10</v>
      </c>
      <c r="F8" s="47" t="s">
        <v>10</v>
      </c>
    </row>
    <row r="9" spans="1:6" ht="12.75">
      <c r="A9" s="23">
        <v>3</v>
      </c>
      <c r="B9" s="47" t="s">
        <v>10</v>
      </c>
      <c r="C9" s="46" t="s">
        <v>10</v>
      </c>
      <c r="D9" s="47" t="s">
        <v>10</v>
      </c>
      <c r="E9" s="46" t="s">
        <v>10</v>
      </c>
      <c r="F9" s="47" t="s">
        <v>10</v>
      </c>
    </row>
    <row r="10" spans="1:6" ht="12.75">
      <c r="A10" s="23">
        <v>4</v>
      </c>
      <c r="B10" s="47" t="s">
        <v>10</v>
      </c>
      <c r="C10" s="46" t="s">
        <v>10</v>
      </c>
      <c r="D10" s="47" t="s">
        <v>10</v>
      </c>
      <c r="E10" s="46" t="s">
        <v>10</v>
      </c>
      <c r="F10" s="47" t="s">
        <v>10</v>
      </c>
    </row>
    <row r="11" spans="1:6" ht="12.75">
      <c r="A11" s="23">
        <v>5</v>
      </c>
      <c r="B11" s="47" t="s">
        <v>10</v>
      </c>
      <c r="C11" s="46" t="s">
        <v>10</v>
      </c>
      <c r="D11" s="47" t="s">
        <v>10</v>
      </c>
      <c r="E11" s="46" t="s">
        <v>10</v>
      </c>
      <c r="F11" s="4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DER Subcommittee</v>
      </c>
    </row>
    <row r="2" s="27" customFormat="1" ht="18">
      <c r="A2" s="30" t="str">
        <f>Setup!A5</f>
        <v>Utility Microgrid Generation</v>
      </c>
    </row>
    <row r="3" ht="18">
      <c r="A3" s="36" t="s">
        <v>43</v>
      </c>
    </row>
    <row r="5" s="1" customFormat="1" ht="12.75">
      <c r="A5" s="1" t="s">
        <v>56</v>
      </c>
    </row>
    <row r="7" ht="12.75">
      <c r="A7" s="31" t="s">
        <v>35</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87" t="str">
        <f>Setup!A2</f>
        <v>DER Subcommittee</v>
      </c>
      <c r="B1" s="87"/>
      <c r="C1" s="102"/>
      <c r="D1" s="102"/>
      <c r="E1" s="102"/>
      <c r="F1" s="102"/>
      <c r="G1" s="102"/>
      <c r="H1" s="102"/>
      <c r="I1" s="102"/>
      <c r="J1" s="102"/>
    </row>
    <row r="2" spans="1:10" s="34" customFormat="1" ht="18">
      <c r="A2" s="88" t="str">
        <f>Setup!A5</f>
        <v>Utility Microgrid Generation</v>
      </c>
      <c r="B2" s="88"/>
      <c r="C2" s="102"/>
      <c r="D2" s="102"/>
      <c r="E2" s="102"/>
      <c r="F2" s="102"/>
      <c r="G2" s="102"/>
      <c r="H2" s="102"/>
      <c r="I2" s="102"/>
      <c r="J2" s="102"/>
    </row>
    <row r="3" spans="1:10" s="34" customFormat="1" ht="18">
      <c r="A3" s="89" t="s">
        <v>36</v>
      </c>
      <c r="B3" s="89"/>
      <c r="C3" s="89"/>
      <c r="D3" s="89"/>
      <c r="E3" s="89"/>
      <c r="F3" s="89"/>
      <c r="G3" s="89"/>
      <c r="H3" s="89"/>
      <c r="I3" s="89"/>
      <c r="J3" s="89"/>
    </row>
    <row r="4" spans="1:23" s="34" customFormat="1" ht="18">
      <c r="A4" s="5" t="s">
        <v>40</v>
      </c>
      <c r="B4" s="5"/>
      <c r="C4" s="24"/>
      <c r="D4" s="24"/>
      <c r="E4" s="24"/>
      <c r="F4" s="24"/>
      <c r="G4" s="24"/>
      <c r="H4" s="33"/>
      <c r="I4" s="33"/>
      <c r="J4" s="33"/>
      <c r="L4" s="25"/>
      <c r="M4" s="25"/>
      <c r="N4" s="25"/>
      <c r="O4" s="25"/>
      <c r="P4" s="25"/>
      <c r="Q4" s="25"/>
      <c r="R4" s="25"/>
      <c r="S4" s="25"/>
      <c r="T4" s="25"/>
      <c r="U4" s="25"/>
      <c r="V4" s="25"/>
      <c r="W4" s="25"/>
    </row>
    <row r="5" spans="1:23" s="34" customFormat="1" ht="18">
      <c r="A5" s="5" t="s">
        <v>57</v>
      </c>
      <c r="B5" s="5"/>
      <c r="C5" s="24"/>
      <c r="D5" s="24"/>
      <c r="E5" s="24"/>
      <c r="F5" s="24"/>
      <c r="G5" s="24"/>
      <c r="H5" s="33"/>
      <c r="I5" s="33"/>
      <c r="J5" s="33"/>
      <c r="L5" s="25"/>
      <c r="M5" s="25"/>
      <c r="N5" s="25"/>
      <c r="O5" s="25"/>
      <c r="P5" s="25"/>
      <c r="Q5" s="25"/>
      <c r="R5" s="25"/>
      <c r="S5" s="25"/>
      <c r="T5" s="25"/>
      <c r="U5" s="25"/>
      <c r="V5" s="25"/>
      <c r="W5" s="25"/>
    </row>
    <row r="6" spans="1:23" s="34" customFormat="1" ht="25.5">
      <c r="A6" s="40" t="s">
        <v>37</v>
      </c>
      <c r="B6" s="41" t="s">
        <v>39</v>
      </c>
      <c r="C6" s="40" t="s">
        <v>38</v>
      </c>
      <c r="D6" s="5"/>
      <c r="E6" s="5"/>
      <c r="F6" s="5"/>
      <c r="G6" s="5"/>
      <c r="L6" s="25"/>
      <c r="M6" s="25"/>
      <c r="N6" s="25"/>
      <c r="O6" s="25"/>
      <c r="P6" s="25"/>
      <c r="Q6" s="25"/>
      <c r="R6" s="25"/>
      <c r="S6" s="25"/>
      <c r="T6" s="25"/>
      <c r="U6" s="25"/>
      <c r="V6" s="25"/>
      <c r="W6" s="25"/>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2011-04-07T14:17:43Z</cp:lastPrinted>
  <dcterms:created xsi:type="dcterms:W3CDTF">2011-02-18T21:50:35Z</dcterms:created>
  <dcterms:modified xsi:type="dcterms:W3CDTF">2019-07-16T17:46:31Z</dcterms:modified>
  <cp:category/>
  <cp:version/>
  <cp:contentType/>
  <cp:contentStatus/>
</cp:coreProperties>
</file>