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<sst xmlns="http://schemas.openxmlformats.org/spreadsheetml/2006/main" count="128" uniqueCount="98">
  <si>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</si>
  <si>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</si>
  <si>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</si>
  <si>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</si>
  <si>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</si>
  <si>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</si>
  <si>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</si>
  <si>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</si>
  <si>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</si>
  <si>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</si>
  <si>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</si>
  <si>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</si>
  <si>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</si>
  <si>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</si>
  <si>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</si>
  <si>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</si>
  <si>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</si>
  <si>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</si>
  <si>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</si>
  <si>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</si>
  <si>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</si>
  <si>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</si>
  <si>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</si>
  <si>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</si>
  <si>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</si>
  <si>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</si>
  <si>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</si>
  <si>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</si>
  <si>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</si>
  <si>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</si>
  <si>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</si>
  <si>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</si>
  <si>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</si>
  <si>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</si>
  <si>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</si>
  <si>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</si>
  <si>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</si>
  <si>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</si>
  <si>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</si>
  <si>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</si>
  <si>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</si>
  <si>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</si>
  <si>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</si>
  <si>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</si>
  <si>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</si>
  <si>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</si>
  <si>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</si>
  <si>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</si>
  <si>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</si>
  <si>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</si>
  <si>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</si>
  <si>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</si>
  <si>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</si>
  <si>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</si>
  <si>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</si>
  <si>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</si>
  <si>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</si>
  <si>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</si>
  <si>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</si>
  <si>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</si>
  <si>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</si>
  <si>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Align day-ahead market clearing with actual real-time operations</t>
  </si>
  <si>
    <t>Accurately reflect nodal load shapes in the day ahead market</t>
  </si>
  <si>
    <t xml:space="preserve">Ensure reliability and competitive markets </t>
  </si>
  <si>
    <t>high</t>
  </si>
  <si>
    <t>low</t>
  </si>
  <si>
    <t>Utilize 24 hours from RT State Estimator MW for the respective 24 hours in DA</t>
  </si>
  <si>
    <t>1A</t>
  </si>
  <si>
    <t>the 24 hours of DA zonal factors are calculated from a single hour (8 a.m.) snapshot of RT State Estimator MW from one week prior to the market day. For example, a Monday market day (run on Sunday) will utilize the RT data from 8:00 a.m. the prior Monday and those factors will apply for all 24 hours of the DA</t>
  </si>
  <si>
    <t>This solution will instead utliize factors for all 24 hours from RT state estimator MW instead of the single hour snapshot.</t>
  </si>
  <si>
    <t>All 24 hours from the most recently available day of the week that the operating day falls on will be used</t>
  </si>
  <si>
    <t>If zonal factors are missing for one week prior at 8:00 a.m. in RT, they are replaced with factors from the most recently available day of the week that the operating day falls on will be used</t>
  </si>
  <si>
    <r>
      <t xml:space="preserve">DA Factors are calculated from RT State Estimator MW at </t>
    </r>
    <r>
      <rPr>
        <b/>
        <sz val="10"/>
        <color indexed="8"/>
        <rFont val="Arial"/>
        <family val="2"/>
      </rPr>
      <t>8:00</t>
    </r>
    <r>
      <rPr>
        <sz val="10"/>
        <color theme="1"/>
        <rFont val="Arial"/>
        <family val="2"/>
      </rPr>
      <t xml:space="preserve">  and utilized for all 24 hours in DA</t>
    </r>
  </si>
  <si>
    <r>
      <t xml:space="preserve">DA Factors are calculated from RT State Estimator MW from </t>
    </r>
    <r>
      <rPr>
        <b/>
        <sz val="10"/>
        <color indexed="8"/>
        <rFont val="Arial"/>
        <family val="2"/>
      </rPr>
      <t>the prior week</t>
    </r>
    <r>
      <rPr>
        <sz val="10"/>
        <color theme="1"/>
        <rFont val="Arial"/>
        <family val="2"/>
      </rPr>
      <t>. (</t>
    </r>
    <r>
      <rPr>
        <b/>
        <sz val="10"/>
        <color indexed="8"/>
        <rFont val="Arial"/>
        <family val="2"/>
      </rPr>
      <t>Mon. for Mon., Tues. for Tues., etc.)</t>
    </r>
    <r>
      <rPr>
        <sz val="10"/>
        <color theme="1"/>
        <rFont val="Arial"/>
        <family val="2"/>
      </rPr>
      <t xml:space="preserve"> </t>
    </r>
  </si>
  <si>
    <t>Utilize the most recent weekday (Mon-Fri) or weekend (Sat/Sun), for the respective day of the week</t>
  </si>
  <si>
    <t>Lookback hour for determining zonal factors (zonal factors are also used in calculating RT Zonal LMPs)</t>
  </si>
  <si>
    <t>Lookback day for determining zonal factors (zonal factors are also used in calculating RT Zonal LMPs)</t>
  </si>
  <si>
    <r>
      <t xml:space="preserve">DA Factors are calculated from RT State Estimator MW at </t>
    </r>
    <r>
      <rPr>
        <b/>
        <sz val="10"/>
        <rFont val="Arial"/>
        <family val="2"/>
      </rPr>
      <t>8:00</t>
    </r>
    <r>
      <rPr>
        <sz val="10"/>
        <rFont val="Arial"/>
        <family val="2"/>
      </rPr>
      <t xml:space="preserve">  and utilized for all 24 hours in DA</t>
    </r>
  </si>
  <si>
    <r>
      <t xml:space="preserve">DA Factors are calculated from RT State Estimator MW from </t>
    </r>
    <r>
      <rPr>
        <b/>
        <sz val="10"/>
        <rFont val="Arial"/>
        <family val="2"/>
      </rPr>
      <t>the prior week</t>
    </r>
    <r>
      <rPr>
        <sz val="10"/>
        <rFont val="Arial"/>
        <family val="2"/>
      </rPr>
      <t>. (</t>
    </r>
    <r>
      <rPr>
        <b/>
        <sz val="10"/>
        <rFont val="Arial"/>
        <family val="2"/>
      </rPr>
      <t>Mon. for Mon., Tues. for Tues., etc.)</t>
    </r>
    <r>
      <rPr>
        <sz val="10"/>
        <rFont val="Arial"/>
        <family val="2"/>
      </rPr>
      <t xml:space="preserve"> </t>
    </r>
  </si>
  <si>
    <t xml:space="preserve">2A </t>
  </si>
  <si>
    <t>1 &amp; 2 - status quo</t>
  </si>
  <si>
    <t>This solution will instead utliize factors from the most recent weekday or weekend, respectively from  RT state estimator MW instead of the most recent same day of the week. For example, this solution option would utilize Monday as a lookback day for a Tuesday market day or a Saturday lookback day for a Sunday market day</t>
  </si>
  <si>
    <t xml:space="preserve">3 - status quo </t>
  </si>
  <si>
    <t xml:space="preserve">3A </t>
  </si>
  <si>
    <t>If there are invalid DA zonal load distribution factors for the previous week at 8:00 a.m., the week prior to that (or 2 weeks prior to the market day) will be used.</t>
  </si>
  <si>
    <t>Status quo - but a similar methodology for the lookback hour in 1A where all 24 hours will be used</t>
  </si>
  <si>
    <t>8.31.22</t>
  </si>
  <si>
    <t>Initial Matrix</t>
  </si>
  <si>
    <t>The DA zonal load distribution factors need a reference time period from real-time data to calculate the factors used in the DA market clearing.</t>
  </si>
  <si>
    <t>There may be rare occasions where DA zonal load distribution factors are missing or inaccurate due to system events (i.e. load shed) or data/tool errors. There is a methodology to ensure appropriate zonal factors are used as a replacement.</t>
  </si>
  <si>
    <t>Day-Ahead Zonal Load Factors</t>
  </si>
  <si>
    <t>Maintain simplicity in solution and implementation</t>
  </si>
  <si>
    <t>Handling of missing or inaccurate zonal factors</t>
  </si>
  <si>
    <t xml:space="preserve">Lookback hour for determining zonal factors </t>
  </si>
  <si>
    <t xml:space="preserve">Lookback day for determining zonal factors </t>
  </si>
  <si>
    <t>Ensure accurate commitment of resources in the day-ahead market</t>
  </si>
  <si>
    <t xml:space="preserve">Ensure a solution minimizes uplift </t>
  </si>
  <si>
    <t>Find a similar weather and load weekday or weekend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</si>
</sst>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5" fillId="0" borderId="0" xfId="0" applyNumberFormat="1" applyFont="1" applyBorder="1" applyAlignment="1">
      <alignment wrapText="1"/>
    </xf>
    <xf numFmtId="0" fontId="4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0" fillId="0" borderId="0" xfId="0" applyFont="1" applyBorder="1" applyAlignment="1">
      <alignment horizontal="center" wrapText="1"/>
    </xf>
    <xf numFmtId="0" fontId="0" fillId="0" borderId="0" xfId="0" applyFont="1" applyAlignment="1">
      <alignment/>
    </xf>
    <xf numFmtId="0" fontId="53" fillId="0" borderId="0" xfId="0" applyFont="1" applyAlignment="1">
      <alignment wrapText="1"/>
    </xf>
    <xf numFmtId="0" fontId="53" fillId="0" borderId="0" xfId="0" applyFont="1" applyAlignment="1">
      <alignment/>
    </xf>
    <xf numFmtId="0" fontId="53" fillId="0" borderId="0" xfId="0" applyFont="1" applyBorder="1" applyAlignment="1">
      <alignment wrapText="1"/>
    </xf>
    <xf numFmtId="0" fontId="53" fillId="0" borderId="0" xfId="0" applyFont="1" applyFill="1" applyAlignment="1">
      <alignment wrapText="1"/>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33" borderId="12" xfId="0" applyFont="1" applyFill="1" applyBorder="1" applyAlignment="1">
      <alignment horizontal="center" vertical="center" wrapText="1"/>
    </xf>
    <xf numFmtId="0" fontId="0" fillId="0" borderId="0" xfId="0" applyAlignment="1">
      <alignment/>
    </xf>
    <xf numFmtId="0" fontId="4" fillId="0" borderId="0" xfId="0" applyFont="1" applyAlignment="1">
      <alignment wrapText="1"/>
    </xf>
    <xf numFmtId="0" fontId="46" fillId="0" borderId="0" xfId="0" applyFont="1" applyAlignment="1">
      <alignment wrapText="1"/>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1346388/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7" comment="" totalsRowShown="0">
  <autoFilter ref="A6:I1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C42" sqref="C42"/>
    </sheetView>
  </sheetViews>
  <sheetFormatPr defaultColWidth="9.140625" defaultRowHeight="12.75"/>
  <cols>
    <col min="1" max="1" width="81.28125" style="0" customWidth="1"/>
  </cols>
  <sheetData>
    <row r="1" ht="12.75">
      <c r="A1" s="35" t="s">
        <v>59</v>
      </c>
    </row>
    <row r="2" ht="12.75">
      <c r="A2" t="s">
        <v>60</v>
      </c>
    </row>
    <row r="4" ht="12.75">
      <c r="A4" s="35" t="s">
        <v>34</v>
      </c>
    </row>
    <row r="5" ht="12.75">
      <c r="A5" t="s">
        <v>90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190" zoomScaleNormal="190" zoomScalePageLayoutView="0" workbookViewId="0" topLeftCell="A1">
      <selection activeCell="B12" sqref="B12"/>
    </sheetView>
  </sheetViews>
  <sheetFormatPr defaultColWidth="9.140625" defaultRowHeight="12.75"/>
  <cols>
    <col min="1" max="1" width="4.57421875" style="0" customWidth="1"/>
    <col min="2" max="2" width="106.00390625" style="7" customWidth="1"/>
  </cols>
  <sheetData>
    <row r="1" spans="1:2" ht="20.25">
      <c r="A1" s="77" t="str">
        <f>Setup!A2</f>
        <v>Markets Implementation Committee</v>
      </c>
      <c r="B1" s="77"/>
    </row>
    <row r="2" spans="1:2" ht="18">
      <c r="A2" s="78" t="str">
        <f>Setup!A5</f>
        <v>Day-Ahead Zonal Load Factors</v>
      </c>
      <c r="B2" s="78"/>
    </row>
    <row r="3" spans="1:2" ht="18">
      <c r="A3" s="79" t="s">
        <v>22</v>
      </c>
      <c r="B3" s="79"/>
    </row>
    <row r="4" ht="12.75">
      <c r="B4" s="18" t="s">
        <v>51</v>
      </c>
    </row>
    <row r="6" spans="1:2" ht="12.75">
      <c r="A6">
        <v>1</v>
      </c>
      <c r="B6" s="7" t="s">
        <v>61</v>
      </c>
    </row>
    <row r="7" spans="1:2" ht="12.75">
      <c r="A7">
        <v>2</v>
      </c>
      <c r="B7" s="7" t="s">
        <v>62</v>
      </c>
    </row>
    <row r="8" spans="1:2" ht="12.75">
      <c r="A8">
        <v>3</v>
      </c>
      <c r="B8" s="7" t="s">
        <v>63</v>
      </c>
    </row>
    <row r="9" spans="1:2" ht="12.75">
      <c r="A9">
        <v>4</v>
      </c>
      <c r="B9" s="7" t="s">
        <v>91</v>
      </c>
    </row>
    <row r="10" spans="1:2" ht="12.75">
      <c r="A10">
        <v>5</v>
      </c>
      <c r="B10" s="7" t="s">
        <v>95</v>
      </c>
    </row>
    <row r="11" spans="1:2" ht="12.75">
      <c r="A11">
        <v>6</v>
      </c>
      <c r="B11" s="7" t="s">
        <v>96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6"/>
  <sheetViews>
    <sheetView zoomScale="180" zoomScaleNormal="180" workbookViewId="0" topLeftCell="A7">
      <selection activeCell="F10" sqref="F10"/>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16.00390625" style="0" customWidth="1"/>
    <col min="6" max="9" width="8.57421875" style="0" customWidth="1"/>
    <col min="13" max="13" width="13.140625" style="0" bestFit="1" customWidth="1"/>
  </cols>
  <sheetData>
    <row r="1" spans="1:9" s="31" customFormat="1" ht="20.25">
      <c r="A1" s="77" t="str">
        <f>Setup!A2</f>
        <v>Markets Implementation Committee</v>
      </c>
      <c r="B1" s="80"/>
      <c r="C1" s="80"/>
      <c r="D1" s="80"/>
      <c r="E1" s="80"/>
      <c r="F1" s="80"/>
      <c r="G1" s="80"/>
      <c r="H1" s="80"/>
      <c r="I1" s="80"/>
    </row>
    <row r="2" spans="1:9" s="31" customFormat="1" ht="18">
      <c r="A2" s="78" t="str">
        <f>Setup!A5</f>
        <v>Day-Ahead Zonal Load Factors</v>
      </c>
      <c r="B2" s="80"/>
      <c r="C2" s="80"/>
      <c r="D2" s="80"/>
      <c r="E2" s="80"/>
      <c r="F2" s="80"/>
      <c r="G2" s="80"/>
      <c r="H2" s="80"/>
      <c r="I2" s="80"/>
    </row>
    <row r="3" spans="1:55" s="1" customFormat="1" ht="18">
      <c r="A3" s="79" t="s">
        <v>11</v>
      </c>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1" t="s">
        <v>20</v>
      </c>
      <c r="E5" s="82"/>
      <c r="F5" s="82"/>
      <c r="G5" s="82"/>
      <c r="H5" s="82"/>
      <c r="I5" s="82"/>
    </row>
    <row r="6" spans="1:20" ht="51" customHeight="1">
      <c r="A6" s="11" t="s">
        <v>14</v>
      </c>
      <c r="B6" s="7" t="s">
        <v>23</v>
      </c>
      <c r="C6" s="7" t="s">
        <v>29</v>
      </c>
      <c r="D6" s="5" t="s">
        <v>10</v>
      </c>
      <c r="E6" s="5" t="s">
        <v>0</v>
      </c>
      <c r="F6" s="5" t="s">
        <v>1</v>
      </c>
      <c r="G6" s="5" t="s">
        <v>2</v>
      </c>
      <c r="H6" s="5" t="s">
        <v>3</v>
      </c>
      <c r="I6" s="5" t="s">
        <v>4</v>
      </c>
      <c r="J6" s="29"/>
      <c r="K6" s="29"/>
      <c r="L6" s="29"/>
      <c r="M6" s="29"/>
      <c r="N6" s="29"/>
      <c r="O6" s="29"/>
      <c r="P6" s="29"/>
      <c r="Q6" s="29"/>
      <c r="R6" s="29"/>
      <c r="S6" s="29"/>
      <c r="T6" s="29"/>
    </row>
    <row r="7" spans="1:20" s="41" customFormat="1" ht="12.75" customHeight="1">
      <c r="A7" s="11" t="s">
        <v>45</v>
      </c>
      <c r="B7" s="6" t="s">
        <v>46</v>
      </c>
      <c r="C7" s="6"/>
      <c r="D7" s="5"/>
      <c r="E7" s="5"/>
      <c r="F7" s="5"/>
      <c r="G7" s="5"/>
      <c r="H7" s="5"/>
      <c r="I7" s="5"/>
      <c r="J7" s="29"/>
      <c r="K7" s="29"/>
      <c r="L7" s="29"/>
      <c r="M7" s="29"/>
      <c r="N7" s="29"/>
      <c r="O7" s="29"/>
      <c r="P7" s="29"/>
      <c r="Q7" s="29"/>
      <c r="R7" s="29"/>
      <c r="S7" s="29"/>
      <c r="T7" s="29"/>
    </row>
    <row r="8" spans="1:20" ht="63.75">
      <c r="A8" s="11">
        <v>1</v>
      </c>
      <c r="B8" s="75" t="s">
        <v>93</v>
      </c>
      <c r="C8" s="28" t="s">
        <v>64</v>
      </c>
      <c r="D8" s="75" t="s">
        <v>77</v>
      </c>
      <c r="E8" s="75" t="s">
        <v>66</v>
      </c>
      <c r="F8" s="5"/>
      <c r="G8" s="5"/>
      <c r="H8" s="5"/>
      <c r="I8" s="5"/>
      <c r="K8" s="29"/>
      <c r="L8" s="29"/>
      <c r="M8" s="29"/>
      <c r="N8" s="29"/>
      <c r="O8" s="29"/>
      <c r="P8" s="29"/>
      <c r="Q8" s="29"/>
      <c r="R8" s="29"/>
      <c r="S8" s="29"/>
      <c r="T8" s="29"/>
    </row>
    <row r="9" spans="1:20" s="74" customFormat="1" ht="105" customHeight="1">
      <c r="A9" s="11">
        <v>2</v>
      </c>
      <c r="B9" s="75" t="s">
        <v>94</v>
      </c>
      <c r="C9" s="28" t="s">
        <v>64</v>
      </c>
      <c r="D9" s="75" t="s">
        <v>78</v>
      </c>
      <c r="E9" s="75" t="s">
        <v>74</v>
      </c>
      <c r="F9" s="76" t="s">
        <v>97</v>
      </c>
      <c r="G9" s="66"/>
      <c r="H9" s="66"/>
      <c r="I9" s="66"/>
      <c r="K9" s="29"/>
      <c r="L9" s="29"/>
      <c r="M9" s="29"/>
      <c r="N9" s="29"/>
      <c r="O9" s="29"/>
      <c r="P9" s="29"/>
      <c r="Q9" s="29"/>
      <c r="R9" s="29"/>
      <c r="S9" s="29"/>
      <c r="T9" s="29"/>
    </row>
    <row r="10" spans="1:20" ht="89.25">
      <c r="A10" s="11">
        <v>3</v>
      </c>
      <c r="B10" s="75" t="s">
        <v>92</v>
      </c>
      <c r="C10" s="28" t="s">
        <v>65</v>
      </c>
      <c r="D10" s="75" t="s">
        <v>71</v>
      </c>
      <c r="E10" s="75" t="s">
        <v>70</v>
      </c>
      <c r="F10" s="5"/>
      <c r="G10" s="5"/>
      <c r="H10" s="5"/>
      <c r="I10" s="5"/>
      <c r="J10" s="29"/>
      <c r="K10" s="29"/>
      <c r="L10" s="29"/>
      <c r="M10" s="29"/>
      <c r="N10" s="29"/>
      <c r="O10" s="29"/>
      <c r="P10" s="29"/>
      <c r="Q10" s="29"/>
      <c r="R10" s="29"/>
      <c r="S10" s="29"/>
      <c r="T10" s="29"/>
    </row>
    <row r="11" spans="1:20" ht="12.75">
      <c r="A11" s="11">
        <v>4</v>
      </c>
      <c r="B11" s="69"/>
      <c r="C11" s="68"/>
      <c r="D11" s="67"/>
      <c r="E11" s="68"/>
      <c r="F11" s="5"/>
      <c r="G11" s="5"/>
      <c r="H11" s="5"/>
      <c r="I11" s="5"/>
      <c r="J11" s="29"/>
      <c r="K11" s="29"/>
      <c r="L11" s="29"/>
      <c r="M11" s="29"/>
      <c r="N11" s="29"/>
      <c r="O11" s="29"/>
      <c r="P11" s="29"/>
      <c r="Q11" s="29"/>
      <c r="R11" s="29"/>
      <c r="S11" s="29"/>
      <c r="T11" s="29"/>
    </row>
    <row r="12" spans="1:20" ht="12.75">
      <c r="A12" s="11">
        <v>5</v>
      </c>
      <c r="B12" s="8"/>
      <c r="C12" s="5"/>
      <c r="D12" s="7"/>
      <c r="E12" s="5"/>
      <c r="F12" s="5"/>
      <c r="G12" s="5"/>
      <c r="H12" s="5"/>
      <c r="I12" s="5"/>
      <c r="J12" s="29"/>
      <c r="K12" s="29"/>
      <c r="L12" s="29"/>
      <c r="M12" s="29"/>
      <c r="N12" s="29"/>
      <c r="O12" s="29"/>
      <c r="P12" s="29"/>
      <c r="Q12" s="29"/>
      <c r="R12" s="29"/>
      <c r="S12" s="29"/>
      <c r="T12" s="29"/>
    </row>
    <row r="13" spans="1:20" ht="12.75">
      <c r="A13" s="11">
        <v>6</v>
      </c>
      <c r="B13" s="8"/>
      <c r="C13" s="5"/>
      <c r="D13" s="7"/>
      <c r="E13" s="5"/>
      <c r="F13" s="5"/>
      <c r="G13" s="5"/>
      <c r="H13" s="5"/>
      <c r="I13" s="5"/>
      <c r="J13" s="29"/>
      <c r="K13" s="29"/>
      <c r="L13" s="29"/>
      <c r="M13" s="30" t="s">
        <v>17</v>
      </c>
      <c r="N13" s="29"/>
      <c r="O13" s="29"/>
      <c r="P13" s="29"/>
      <c r="Q13" s="29"/>
      <c r="R13" s="29"/>
      <c r="S13" s="29"/>
      <c r="T13" s="29"/>
    </row>
    <row r="14" spans="1:20" ht="12.75">
      <c r="A14" s="11">
        <v>7</v>
      </c>
      <c r="B14" s="8"/>
      <c r="C14" s="5"/>
      <c r="D14" s="7"/>
      <c r="E14" s="5"/>
      <c r="F14" s="5"/>
      <c r="G14" s="5"/>
      <c r="H14" s="5"/>
      <c r="I14" s="5"/>
      <c r="J14" s="29"/>
      <c r="K14" s="29"/>
      <c r="L14" s="29"/>
      <c r="M14" s="30" t="s">
        <v>32</v>
      </c>
      <c r="N14" s="29"/>
      <c r="O14" s="29"/>
      <c r="P14" s="29"/>
      <c r="Q14" s="29"/>
      <c r="R14" s="29"/>
      <c r="S14" s="29"/>
      <c r="T14" s="29"/>
    </row>
    <row r="15" spans="1:20" ht="12.75">
      <c r="A15" s="11">
        <v>8</v>
      </c>
      <c r="B15" s="9"/>
      <c r="C15" s="5"/>
      <c r="D15" s="6"/>
      <c r="E15" s="5"/>
      <c r="F15" s="5"/>
      <c r="G15" s="5"/>
      <c r="H15" s="5"/>
      <c r="I15" s="5"/>
      <c r="J15" s="29"/>
      <c r="K15" s="29"/>
      <c r="L15" s="29"/>
      <c r="M15" s="30" t="s">
        <v>30</v>
      </c>
      <c r="N15" s="29"/>
      <c r="O15" s="29"/>
      <c r="P15" s="29"/>
      <c r="Q15" s="29"/>
      <c r="R15" s="29"/>
      <c r="S15" s="29"/>
      <c r="T15" s="29"/>
    </row>
    <row r="16" spans="1:20" ht="12.75">
      <c r="A16" s="13"/>
      <c r="B16" s="8"/>
      <c r="C16" s="5"/>
      <c r="D16" s="5"/>
      <c r="E16" s="5"/>
      <c r="F16" s="5"/>
      <c r="G16" s="5"/>
      <c r="H16" s="5"/>
      <c r="I16" s="5"/>
      <c r="J16" s="29"/>
      <c r="K16" s="29"/>
      <c r="L16" s="29"/>
      <c r="M16" s="29"/>
      <c r="N16" s="29"/>
      <c r="O16" s="29"/>
      <c r="P16" s="29"/>
      <c r="Q16" s="29"/>
      <c r="R16" s="29"/>
      <c r="S16" s="29"/>
      <c r="T16" s="29"/>
    </row>
    <row r="17" spans="1:20" ht="12.75">
      <c r="A17" s="65"/>
      <c r="B17" s="70"/>
      <c r="C17" s="66"/>
      <c r="D17" s="66"/>
      <c r="E17" s="66"/>
      <c r="F17" s="66"/>
      <c r="G17" s="66"/>
      <c r="H17" s="66"/>
      <c r="I17" s="66"/>
      <c r="J17" s="29"/>
      <c r="K17" s="29"/>
      <c r="L17" s="29"/>
      <c r="M17" s="29"/>
      <c r="N17" s="29"/>
      <c r="O17" s="29"/>
      <c r="P17" s="29"/>
      <c r="Q17" s="29"/>
      <c r="R17" s="29"/>
      <c r="S17" s="29"/>
      <c r="T17" s="29"/>
    </row>
    <row r="18" spans="1:20" ht="12.75">
      <c r="A18" s="13"/>
      <c r="B18" s="8"/>
      <c r="C18" s="5"/>
      <c r="D18" s="5"/>
      <c r="E18" s="5"/>
      <c r="F18" s="5"/>
      <c r="G18" s="5"/>
      <c r="H18" s="5"/>
      <c r="I18" s="5"/>
      <c r="J18" s="29"/>
      <c r="K18" s="29"/>
      <c r="L18" s="29"/>
      <c r="M18" s="29"/>
      <c r="N18" s="29"/>
      <c r="O18" s="29"/>
      <c r="P18" s="29"/>
      <c r="Q18" s="29"/>
      <c r="R18" s="29"/>
      <c r="S18" s="29"/>
      <c r="T18" s="29"/>
    </row>
    <row r="19" spans="1:20" ht="12.75">
      <c r="A19" s="13"/>
      <c r="B19" s="8"/>
      <c r="C19" s="5"/>
      <c r="D19" s="5"/>
      <c r="E19" s="5"/>
      <c r="F19" s="5"/>
      <c r="G19" s="5"/>
      <c r="H19" s="5"/>
      <c r="I19" s="5"/>
      <c r="J19" s="29"/>
      <c r="K19" s="29"/>
      <c r="L19" s="29"/>
      <c r="M19" s="29"/>
      <c r="N19" s="29"/>
      <c r="O19" s="29"/>
      <c r="P19" s="29"/>
      <c r="Q19" s="29"/>
      <c r="R19" s="29"/>
      <c r="S19" s="29"/>
      <c r="T19" s="29"/>
    </row>
    <row r="20" spans="1:20" ht="12.75">
      <c r="A20" s="13"/>
      <c r="B20" s="8"/>
      <c r="C20" s="5"/>
      <c r="D20" s="5"/>
      <c r="E20" s="5"/>
      <c r="F20" s="5"/>
      <c r="G20" s="5"/>
      <c r="H20" s="5"/>
      <c r="I20" s="5"/>
      <c r="J20" s="29"/>
      <c r="K20" s="29"/>
      <c r="L20" s="29"/>
      <c r="M20" s="29"/>
      <c r="N20" s="29"/>
      <c r="O20" s="29"/>
      <c r="P20" s="29"/>
      <c r="Q20" s="29"/>
      <c r="R20" s="29"/>
      <c r="S20" s="29"/>
      <c r="T20" s="29"/>
    </row>
    <row r="21" spans="1:20" ht="12.75">
      <c r="A21" s="13"/>
      <c r="B21" s="8"/>
      <c r="C21" s="5"/>
      <c r="D21" s="5"/>
      <c r="E21" s="5"/>
      <c r="F21" s="5"/>
      <c r="G21" s="5"/>
      <c r="H21" s="5"/>
      <c r="I21" s="5"/>
      <c r="J21" s="29"/>
      <c r="K21" s="29"/>
      <c r="L21" s="29"/>
      <c r="M21" s="29"/>
      <c r="N21" s="29"/>
      <c r="O21" s="29"/>
      <c r="P21" s="29"/>
      <c r="Q21" s="29"/>
      <c r="R21" s="29"/>
      <c r="S21" s="29"/>
      <c r="T21" s="29"/>
    </row>
    <row r="22" spans="1:20" ht="12.75">
      <c r="A22" s="13"/>
      <c r="B22" s="8"/>
      <c r="C22" s="5"/>
      <c r="D22" s="5"/>
      <c r="E22" s="5"/>
      <c r="F22" s="5"/>
      <c r="G22" s="5"/>
      <c r="H22" s="5"/>
      <c r="I22" s="5"/>
      <c r="J22" s="29"/>
      <c r="K22" s="29"/>
      <c r="L22" s="29"/>
      <c r="M22" s="29"/>
      <c r="N22" s="29"/>
      <c r="O22" s="29"/>
      <c r="P22" s="29"/>
      <c r="Q22" s="29"/>
      <c r="R22" s="29"/>
      <c r="S22" s="29"/>
      <c r="T22" s="29"/>
    </row>
    <row r="23" spans="1:20" ht="13.5" thickBot="1">
      <c r="A23" s="83" t="s">
        <v>21</v>
      </c>
      <c r="B23" s="83"/>
      <c r="C23" s="1"/>
      <c r="D23" s="1"/>
      <c r="E23" s="1"/>
      <c r="F23" s="1"/>
      <c r="G23" s="1"/>
      <c r="H23" s="1"/>
      <c r="I23" s="1"/>
      <c r="J23" s="29"/>
      <c r="K23" s="29"/>
      <c r="L23" s="29"/>
      <c r="M23" s="29"/>
      <c r="N23" s="29"/>
      <c r="O23" s="29"/>
      <c r="P23" s="29"/>
      <c r="Q23" s="29"/>
      <c r="R23" s="29"/>
      <c r="S23" s="29"/>
      <c r="T23" s="29"/>
    </row>
    <row r="24" spans="1:20" s="41" customFormat="1" ht="13.5">
      <c r="A24" s="84" t="s">
        <v>53</v>
      </c>
      <c r="B24" s="85"/>
      <c r="C24" s="85"/>
      <c r="D24" s="85"/>
      <c r="E24" s="85"/>
      <c r="F24" s="85"/>
      <c r="G24" s="85"/>
      <c r="H24" s="85"/>
      <c r="I24" s="86"/>
      <c r="J24" s="54"/>
      <c r="K24" s="29"/>
      <c r="L24" s="29"/>
      <c r="M24" s="29"/>
      <c r="N24" s="29"/>
      <c r="O24" s="29"/>
      <c r="P24" s="29"/>
      <c r="Q24" s="29"/>
      <c r="R24" s="29"/>
      <c r="S24" s="29"/>
      <c r="T24" s="29"/>
    </row>
    <row r="25" spans="1:20" ht="15">
      <c r="A25" s="56" t="s">
        <v>54</v>
      </c>
      <c r="B25" s="57"/>
      <c r="C25" s="57"/>
      <c r="D25" s="57"/>
      <c r="E25" s="57"/>
      <c r="F25" s="57"/>
      <c r="G25" s="57"/>
      <c r="H25" s="57"/>
      <c r="I25" s="58"/>
      <c r="J25" s="54"/>
      <c r="K25" s="29"/>
      <c r="L25" s="29"/>
      <c r="M25" s="29"/>
      <c r="N25" s="29"/>
      <c r="O25" s="29"/>
      <c r="P25" s="29"/>
      <c r="Q25" s="29"/>
      <c r="R25" s="29"/>
      <c r="S25" s="29"/>
      <c r="T25" s="29"/>
    </row>
    <row r="26" spans="1:20" ht="15">
      <c r="A26" s="56" t="s">
        <v>55</v>
      </c>
      <c r="B26" s="57"/>
      <c r="C26" s="57"/>
      <c r="D26" s="57"/>
      <c r="E26" s="57"/>
      <c r="F26" s="57"/>
      <c r="G26" s="57"/>
      <c r="H26" s="57"/>
      <c r="I26" s="58"/>
      <c r="J26" s="54"/>
      <c r="K26" s="29"/>
      <c r="L26" s="29"/>
      <c r="M26" s="29"/>
      <c r="N26" s="29"/>
      <c r="O26" s="29"/>
      <c r="P26" s="29"/>
      <c r="Q26" s="29"/>
      <c r="R26" s="29"/>
      <c r="S26" s="29"/>
      <c r="T26" s="29"/>
    </row>
    <row r="27" spans="1:20" ht="12.75">
      <c r="A27" s="59"/>
      <c r="B27" s="57"/>
      <c r="C27" s="57"/>
      <c r="D27" s="57"/>
      <c r="E27" s="57"/>
      <c r="F27" s="57"/>
      <c r="G27" s="57"/>
      <c r="H27" s="57"/>
      <c r="I27" s="58"/>
      <c r="J27" s="54"/>
      <c r="K27" s="29"/>
      <c r="L27" s="29"/>
      <c r="M27" s="29"/>
      <c r="N27" s="29"/>
      <c r="O27" s="29"/>
      <c r="P27" s="29"/>
      <c r="Q27" s="29"/>
      <c r="R27" s="29"/>
      <c r="S27" s="29"/>
      <c r="T27" s="29"/>
    </row>
    <row r="28" spans="1:20" ht="12.75">
      <c r="A28" s="60" t="s">
        <v>5</v>
      </c>
      <c r="B28" s="57"/>
      <c r="C28" s="57"/>
      <c r="D28" s="57"/>
      <c r="E28" s="57"/>
      <c r="F28" s="57"/>
      <c r="G28" s="57"/>
      <c r="H28" s="57"/>
      <c r="I28" s="58"/>
      <c r="J28" s="54"/>
      <c r="K28" s="29"/>
      <c r="L28" s="29"/>
      <c r="M28" s="29"/>
      <c r="N28" s="29"/>
      <c r="O28" s="29"/>
      <c r="P28" s="29"/>
      <c r="Q28" s="29"/>
      <c r="R28" s="29"/>
      <c r="S28" s="29"/>
      <c r="T28" s="29"/>
    </row>
    <row r="29" spans="1:20" ht="12.75">
      <c r="A29" s="59" t="s">
        <v>18</v>
      </c>
      <c r="B29" s="57"/>
      <c r="C29" s="57"/>
      <c r="D29" s="57"/>
      <c r="E29" s="57"/>
      <c r="F29" s="57"/>
      <c r="G29" s="57"/>
      <c r="H29" s="57"/>
      <c r="I29" s="58"/>
      <c r="J29" s="54"/>
      <c r="K29" s="29"/>
      <c r="L29" s="29"/>
      <c r="M29" s="29"/>
      <c r="N29" s="29"/>
      <c r="O29" s="29"/>
      <c r="P29" s="29"/>
      <c r="Q29" s="29"/>
      <c r="R29" s="29"/>
      <c r="S29" s="29"/>
      <c r="T29" s="29"/>
    </row>
    <row r="30" spans="1:10" ht="12.75">
      <c r="A30" s="59" t="s">
        <v>47</v>
      </c>
      <c r="B30" s="57"/>
      <c r="C30" s="57"/>
      <c r="D30" s="57"/>
      <c r="E30" s="57"/>
      <c r="F30" s="57"/>
      <c r="G30" s="57"/>
      <c r="H30" s="57"/>
      <c r="I30" s="58"/>
      <c r="J30" s="55"/>
    </row>
    <row r="31" spans="1:10" ht="12.75">
      <c r="A31" s="59" t="s">
        <v>48</v>
      </c>
      <c r="B31" s="57"/>
      <c r="C31" s="57"/>
      <c r="D31" s="57"/>
      <c r="E31" s="57"/>
      <c r="F31" s="57"/>
      <c r="G31" s="57"/>
      <c r="H31" s="57"/>
      <c r="I31" s="58"/>
      <c r="J31" s="55"/>
    </row>
    <row r="32" spans="1:10" ht="12.75">
      <c r="A32" s="59" t="s">
        <v>19</v>
      </c>
      <c r="B32" s="57"/>
      <c r="C32" s="57"/>
      <c r="D32" s="57"/>
      <c r="E32" s="57"/>
      <c r="F32" s="57"/>
      <c r="G32" s="57"/>
      <c r="H32" s="57"/>
      <c r="I32" s="58"/>
      <c r="J32" s="55"/>
    </row>
    <row r="33" spans="1:10" ht="12.75">
      <c r="A33" s="59" t="s">
        <v>49</v>
      </c>
      <c r="B33" s="57"/>
      <c r="C33" s="57"/>
      <c r="D33" s="57"/>
      <c r="E33" s="57"/>
      <c r="F33" s="57"/>
      <c r="G33" s="57"/>
      <c r="H33" s="57"/>
      <c r="I33" s="58"/>
      <c r="J33" s="55"/>
    </row>
    <row r="34" spans="1:10" ht="12.75">
      <c r="A34" s="59" t="s">
        <v>50</v>
      </c>
      <c r="B34" s="57"/>
      <c r="C34" s="57"/>
      <c r="D34" s="57"/>
      <c r="E34" s="57"/>
      <c r="F34" s="57"/>
      <c r="G34" s="57"/>
      <c r="H34" s="57"/>
      <c r="I34" s="58"/>
      <c r="J34" s="55"/>
    </row>
    <row r="35" spans="1:10" ht="12.75">
      <c r="A35" s="59" t="s">
        <v>6</v>
      </c>
      <c r="B35" s="57"/>
      <c r="C35" s="57"/>
      <c r="D35" s="57"/>
      <c r="E35" s="57"/>
      <c r="F35" s="57"/>
      <c r="G35" s="57"/>
      <c r="H35" s="57"/>
      <c r="I35" s="58"/>
      <c r="J35" s="55"/>
    </row>
    <row r="36" spans="1:10" ht="13.5" thickBot="1">
      <c r="A36" s="61"/>
      <c r="B36" s="62"/>
      <c r="C36" s="62"/>
      <c r="D36" s="62"/>
      <c r="E36" s="62"/>
      <c r="F36" s="62"/>
      <c r="G36" s="62"/>
      <c r="H36" s="62"/>
      <c r="I36" s="63"/>
      <c r="J36" s="55"/>
    </row>
  </sheetData>
  <sheetProtection/>
  <mergeCells count="6">
    <mergeCell ref="A1:I1"/>
    <mergeCell ref="A2:I2"/>
    <mergeCell ref="D5:I5"/>
    <mergeCell ref="A3:I3"/>
    <mergeCell ref="A23:B23"/>
    <mergeCell ref="A24:I24"/>
  </mergeCells>
  <dataValidations count="1">
    <dataValidation allowBlank="1" showInputMessage="1" sqref="C1:C65536"/>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9" sqref="B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77" t="str">
        <f>Setup!A2</f>
        <v>Markets Implementation Committee</v>
      </c>
      <c r="B1" s="77"/>
      <c r="C1" s="77"/>
      <c r="D1" s="32"/>
      <c r="E1" s="32"/>
      <c r="F1" s="32"/>
      <c r="G1" s="32"/>
      <c r="H1" s="32"/>
      <c r="I1" s="32"/>
    </row>
    <row r="2" spans="1:9" s="31" customFormat="1" ht="18">
      <c r="A2" s="78" t="str">
        <f>Setup!A5</f>
        <v>Day-Ahead Zonal Load Factors</v>
      </c>
      <c r="B2" s="78"/>
      <c r="C2" s="78"/>
      <c r="D2" s="32"/>
      <c r="E2" s="32"/>
      <c r="F2" s="32"/>
      <c r="G2" s="32"/>
      <c r="H2" s="32"/>
      <c r="I2" s="32"/>
    </row>
    <row r="3" spans="1:8" s="1" customFormat="1" ht="18">
      <c r="A3" s="79" t="s">
        <v>7</v>
      </c>
      <c r="B3" s="79"/>
      <c r="C3" s="79"/>
      <c r="D3" s="2"/>
      <c r="E3" s="2"/>
      <c r="F3" s="2"/>
      <c r="G3" s="2"/>
      <c r="H3" s="2"/>
    </row>
    <row r="5" spans="1:3" ht="12.75">
      <c r="A5" s="2" t="s">
        <v>27</v>
      </c>
      <c r="C5" s="19"/>
    </row>
    <row r="6" spans="1:3" s="4" customFormat="1" ht="17.25" customHeight="1" thickBot="1">
      <c r="A6" s="87" t="s">
        <v>8</v>
      </c>
      <c r="B6" s="88"/>
      <c r="C6" s="21" t="s">
        <v>9</v>
      </c>
    </row>
    <row r="7" spans="1:3" ht="52.5" customHeight="1">
      <c r="A7" s="22">
        <v>1</v>
      </c>
      <c r="B7" s="71" t="s">
        <v>75</v>
      </c>
      <c r="C7" s="71" t="s">
        <v>88</v>
      </c>
    </row>
    <row r="8" spans="1:3" ht="52.5" customHeight="1">
      <c r="A8" s="23">
        <v>2</v>
      </c>
      <c r="B8" s="71" t="s">
        <v>76</v>
      </c>
      <c r="C8" s="71" t="s">
        <v>88</v>
      </c>
    </row>
    <row r="9" spans="1:3" ht="52.5" customHeight="1">
      <c r="A9" s="23">
        <v>3</v>
      </c>
      <c r="B9" s="71" t="s">
        <v>92</v>
      </c>
      <c r="C9" s="71" t="s">
        <v>89</v>
      </c>
    </row>
    <row r="10" spans="1:3" ht="52.5" customHeight="1">
      <c r="A10" s="23">
        <v>4</v>
      </c>
      <c r="B10" s="72"/>
      <c r="C10" s="72"/>
    </row>
    <row r="11" spans="1:3" ht="52.5" customHeight="1">
      <c r="A11" s="23">
        <v>5</v>
      </c>
      <c r="B11" s="24"/>
      <c r="C11" s="7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7" sqref="B27"/>
    </sheetView>
  </sheetViews>
  <sheetFormatPr defaultColWidth="9.140625" defaultRowHeight="12.75"/>
  <cols>
    <col min="1" max="1" width="21.7109375" style="2" customWidth="1"/>
    <col min="2" max="2" width="105.00390625" style="2" customWidth="1"/>
    <col min="3" max="16384" width="9.140625" style="2" customWidth="1"/>
  </cols>
  <sheetData>
    <row r="1" spans="1:3" s="41" customFormat="1" ht="20.25">
      <c r="A1" s="77" t="str">
        <f>Setup!A2</f>
        <v>Markets Implementation Committee</v>
      </c>
      <c r="B1" s="77"/>
      <c r="C1" s="42"/>
    </row>
    <row r="2" spans="1:3" s="41" customFormat="1" ht="18">
      <c r="A2" s="78" t="str">
        <f>Setup!A5</f>
        <v>Day-Ahead Zonal Load Factors</v>
      </c>
      <c r="B2" s="78"/>
      <c r="C2" s="42"/>
    </row>
    <row r="3" spans="1:2" s="1" customFormat="1" ht="18">
      <c r="A3" s="79" t="s">
        <v>43</v>
      </c>
      <c r="B3" s="79"/>
    </row>
    <row r="5" spans="1:2" ht="12.75">
      <c r="A5" s="3" t="s">
        <v>52</v>
      </c>
      <c r="B5" s="20"/>
    </row>
    <row r="6" spans="1:2" s="4" customFormat="1" ht="17.25" customHeight="1" thickBot="1">
      <c r="A6" s="43" t="s">
        <v>44</v>
      </c>
      <c r="B6" s="53" t="s">
        <v>9</v>
      </c>
    </row>
    <row r="7" spans="1:2" ht="52.5" customHeight="1">
      <c r="A7" s="73" t="s">
        <v>80</v>
      </c>
      <c r="B7" s="71" t="s">
        <v>68</v>
      </c>
    </row>
    <row r="8" spans="1:2" ht="52.5" customHeight="1">
      <c r="A8" s="23" t="s">
        <v>67</v>
      </c>
      <c r="B8" s="24" t="s">
        <v>69</v>
      </c>
    </row>
    <row r="9" spans="1:2" ht="52.5" customHeight="1">
      <c r="A9" s="23" t="s">
        <v>79</v>
      </c>
      <c r="B9" s="24" t="s">
        <v>81</v>
      </c>
    </row>
    <row r="10" spans="1:2" ht="52.5" customHeight="1">
      <c r="A10" s="23" t="s">
        <v>82</v>
      </c>
      <c r="B10" s="24" t="s">
        <v>84</v>
      </c>
    </row>
    <row r="11" spans="1:2" ht="52.5" customHeight="1">
      <c r="A11" s="23" t="s">
        <v>83</v>
      </c>
      <c r="B11" s="24" t="s">
        <v>85</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150" zoomScaleNormal="150" zoomScalePageLayoutView="0" workbookViewId="0" topLeftCell="A6">
      <selection activeCell="A8" sqref="A8"/>
    </sheetView>
  </sheetViews>
  <sheetFormatPr defaultColWidth="9.140625" defaultRowHeight="12.75"/>
  <cols>
    <col min="2" max="2" width="26.8515625" style="0" customWidth="1"/>
    <col min="3" max="3" width="15.8515625" style="0" customWidth="1"/>
    <col min="4" max="4" width="19.00390625" style="0" customWidth="1"/>
    <col min="5" max="5" width="16.7109375" style="0" customWidth="1"/>
  </cols>
  <sheetData>
    <row r="1" spans="1:9" s="31" customFormat="1" ht="20.25">
      <c r="A1" s="77" t="str">
        <f>Setup!A2</f>
        <v>Markets Implementation Committee</v>
      </c>
      <c r="B1" s="80"/>
      <c r="C1" s="80"/>
      <c r="D1" s="80"/>
      <c r="E1" s="80"/>
      <c r="F1" s="80"/>
      <c r="G1" s="80"/>
      <c r="H1" s="80"/>
      <c r="I1" s="80"/>
    </row>
    <row r="2" spans="1:9" s="31" customFormat="1" ht="18">
      <c r="A2" s="78" t="str">
        <f>Setup!A5</f>
        <v>Day-Ahead Zonal Load Factors</v>
      </c>
      <c r="B2" s="80"/>
      <c r="C2" s="80"/>
      <c r="D2" s="80"/>
      <c r="E2" s="80"/>
      <c r="F2" s="80"/>
      <c r="G2" s="80"/>
      <c r="H2" s="80"/>
      <c r="I2" s="80"/>
    </row>
    <row r="3" spans="1:9" ht="18">
      <c r="A3" s="79" t="s">
        <v>33</v>
      </c>
      <c r="B3" s="79"/>
      <c r="C3" s="79"/>
      <c r="D3" s="79"/>
      <c r="E3" s="79"/>
      <c r="F3" s="79"/>
      <c r="G3" s="79"/>
      <c r="H3" s="79"/>
      <c r="I3" s="79"/>
    </row>
    <row r="4" spans="2:22" ht="18">
      <c r="B4" s="27"/>
      <c r="C4" s="27"/>
      <c r="D4" s="27"/>
      <c r="E4" s="27"/>
      <c r="F4" s="27"/>
      <c r="G4" s="17"/>
      <c r="H4" s="17"/>
      <c r="I4" s="17"/>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10"/>
      <c r="B6" s="5"/>
      <c r="C6" s="5"/>
      <c r="D6" s="81" t="s">
        <v>13</v>
      </c>
      <c r="E6" s="82"/>
      <c r="F6" s="82"/>
      <c r="G6" s="82"/>
      <c r="H6" s="82"/>
      <c r="I6" s="82"/>
      <c r="K6" s="28"/>
      <c r="L6" s="28"/>
      <c r="M6" s="28"/>
      <c r="N6" s="28"/>
      <c r="O6" s="28"/>
      <c r="P6" s="28"/>
      <c r="Q6" s="28"/>
      <c r="R6" s="28"/>
      <c r="S6" s="28"/>
      <c r="T6" s="28"/>
      <c r="U6" s="28"/>
      <c r="V6" s="28"/>
    </row>
    <row r="7" spans="1:22" ht="12.75">
      <c r="A7" s="11" t="s">
        <v>14</v>
      </c>
      <c r="B7" s="7" t="s">
        <v>12</v>
      </c>
      <c r="C7" s="7" t="s">
        <v>29</v>
      </c>
      <c r="D7" s="5" t="s">
        <v>10</v>
      </c>
      <c r="E7" s="5" t="s">
        <v>0</v>
      </c>
      <c r="F7" s="5" t="s">
        <v>1</v>
      </c>
      <c r="G7" s="5" t="s">
        <v>2</v>
      </c>
      <c r="H7" s="5" t="s">
        <v>3</v>
      </c>
      <c r="I7" s="5" t="s">
        <v>4</v>
      </c>
      <c r="K7" s="28"/>
      <c r="L7" s="28"/>
      <c r="M7" s="28"/>
      <c r="N7" s="28"/>
      <c r="O7" s="28"/>
      <c r="P7" s="28"/>
      <c r="Q7" s="28"/>
      <c r="R7" s="28"/>
      <c r="S7" s="28"/>
      <c r="T7" s="28"/>
      <c r="U7" s="28"/>
      <c r="V7" s="28"/>
    </row>
    <row r="8" spans="1:22" ht="63.75">
      <c r="A8" s="11">
        <v>1</v>
      </c>
      <c r="B8" s="75" t="s">
        <v>75</v>
      </c>
      <c r="C8" s="5" t="s">
        <v>64</v>
      </c>
      <c r="D8" s="7" t="s">
        <v>72</v>
      </c>
      <c r="E8" s="6" t="s">
        <v>66</v>
      </c>
      <c r="F8" s="48"/>
      <c r="G8" s="49"/>
      <c r="H8" s="48"/>
      <c r="I8" s="49"/>
      <c r="K8" s="28"/>
      <c r="L8" s="28"/>
      <c r="M8" s="28"/>
      <c r="N8" s="28"/>
      <c r="O8" s="28"/>
      <c r="P8" s="28"/>
      <c r="Q8" s="28"/>
      <c r="R8" s="28"/>
      <c r="S8" s="28"/>
      <c r="T8" s="28"/>
      <c r="U8" s="28"/>
      <c r="V8" s="28"/>
    </row>
    <row r="9" spans="1:22" ht="89.25">
      <c r="A9" s="11">
        <v>2</v>
      </c>
      <c r="B9" s="75" t="s">
        <v>76</v>
      </c>
      <c r="C9" s="5" t="s">
        <v>64</v>
      </c>
      <c r="D9" s="7" t="s">
        <v>73</v>
      </c>
      <c r="E9" s="75" t="s">
        <v>10</v>
      </c>
      <c r="F9" s="48"/>
      <c r="G9" s="49"/>
      <c r="H9" s="48"/>
      <c r="I9" s="49"/>
      <c r="K9" s="28"/>
      <c r="L9" s="28"/>
      <c r="M9" s="28"/>
      <c r="N9" s="28"/>
      <c r="O9" s="28"/>
      <c r="P9" s="28"/>
      <c r="Q9" s="28"/>
      <c r="R9" s="28"/>
      <c r="S9" s="28"/>
      <c r="T9" s="28"/>
      <c r="U9" s="28"/>
      <c r="V9" s="28"/>
    </row>
    <row r="10" spans="1:22" ht="127.5">
      <c r="A10" s="11">
        <v>3</v>
      </c>
      <c r="B10" s="75" t="s">
        <v>92</v>
      </c>
      <c r="C10" s="28" t="s">
        <v>65</v>
      </c>
      <c r="D10" s="75" t="s">
        <v>71</v>
      </c>
      <c r="E10" s="75" t="s">
        <v>70</v>
      </c>
      <c r="F10" s="48"/>
      <c r="G10" s="49"/>
      <c r="H10" s="48"/>
      <c r="I10" s="49"/>
      <c r="K10" s="28"/>
      <c r="L10" s="28"/>
      <c r="M10" s="28"/>
      <c r="N10" s="28"/>
      <c r="O10" s="28"/>
      <c r="P10" s="28"/>
      <c r="Q10" s="28"/>
      <c r="R10" s="28"/>
      <c r="S10" s="28"/>
      <c r="T10" s="28"/>
      <c r="U10" s="28"/>
      <c r="V10" s="28"/>
    </row>
    <row r="11" spans="1:22" ht="12.75">
      <c r="A11" s="11">
        <v>4</v>
      </c>
      <c r="B11" s="69"/>
      <c r="C11" s="68"/>
      <c r="D11" s="67"/>
      <c r="E11" s="68"/>
      <c r="F11" s="48"/>
      <c r="G11" s="49"/>
      <c r="H11" s="48"/>
      <c r="I11" s="49"/>
      <c r="K11" s="28"/>
      <c r="L11" s="28"/>
      <c r="M11" s="28"/>
      <c r="N11" s="28"/>
      <c r="O11" s="28"/>
      <c r="P11" s="28"/>
      <c r="Q11" s="28"/>
      <c r="R11" s="28"/>
      <c r="S11" s="28"/>
      <c r="T11" s="28"/>
      <c r="U11" s="28"/>
      <c r="V11" s="28"/>
    </row>
    <row r="12" spans="1:22" ht="12.75">
      <c r="A12" s="11">
        <v>5</v>
      </c>
      <c r="B12" s="15"/>
      <c r="C12" s="5"/>
      <c r="D12" s="46"/>
      <c r="E12" s="49"/>
      <c r="F12" s="48"/>
      <c r="G12" s="49"/>
      <c r="H12" s="48"/>
      <c r="I12" s="49"/>
      <c r="K12" s="28"/>
      <c r="L12" s="28"/>
      <c r="M12" s="28"/>
      <c r="N12" s="28"/>
      <c r="O12" s="28"/>
      <c r="P12" s="28"/>
      <c r="Q12" s="28"/>
      <c r="R12" s="28"/>
      <c r="S12" s="28"/>
      <c r="T12" s="28"/>
      <c r="U12" s="28"/>
      <c r="V12" s="28"/>
    </row>
    <row r="13" spans="1:22" ht="12.75">
      <c r="A13" s="11">
        <v>6</v>
      </c>
      <c r="B13" s="15"/>
      <c r="C13" s="5"/>
      <c r="D13" s="46"/>
      <c r="E13" s="49"/>
      <c r="F13" s="48"/>
      <c r="G13" s="49"/>
      <c r="H13" s="48"/>
      <c r="I13" s="49"/>
      <c r="K13" s="28"/>
      <c r="L13" s="28"/>
      <c r="M13" s="28"/>
      <c r="N13" s="28"/>
      <c r="O13" s="28"/>
      <c r="P13" s="28"/>
      <c r="Q13" s="28"/>
      <c r="R13" s="28"/>
      <c r="S13" s="28"/>
      <c r="T13" s="28"/>
      <c r="U13" s="28"/>
      <c r="V13" s="28"/>
    </row>
    <row r="14" spans="1:22" ht="12.75">
      <c r="A14" s="11">
        <v>7</v>
      </c>
      <c r="B14" s="16"/>
      <c r="C14" s="5"/>
      <c r="D14" s="47"/>
      <c r="E14" s="49"/>
      <c r="F14" s="48"/>
      <c r="G14" s="49"/>
      <c r="H14" s="48"/>
      <c r="I14" s="49"/>
      <c r="K14" s="28"/>
      <c r="L14" s="28"/>
      <c r="M14" s="28"/>
      <c r="N14" s="28"/>
      <c r="O14" s="28"/>
      <c r="P14" s="28"/>
      <c r="Q14" s="28"/>
      <c r="R14" s="28"/>
      <c r="S14" s="28"/>
      <c r="T14" s="28"/>
      <c r="U14" s="28"/>
      <c r="V14" s="28"/>
    </row>
    <row r="15" spans="1:22" ht="12.75">
      <c r="A15" s="11">
        <v>8</v>
      </c>
      <c r="B15" s="14"/>
      <c r="C15" s="5"/>
      <c r="D15" s="46"/>
      <c r="E15" s="49"/>
      <c r="F15" s="48"/>
      <c r="G15" s="49"/>
      <c r="H15" s="48"/>
      <c r="I15" s="49"/>
      <c r="K15" s="28"/>
      <c r="L15" s="28"/>
      <c r="M15" s="28"/>
      <c r="N15" s="28"/>
      <c r="O15" s="28"/>
      <c r="P15" s="28"/>
      <c r="Q15" s="28"/>
      <c r="R15" s="28"/>
      <c r="S15" s="28"/>
      <c r="T15" s="28"/>
      <c r="U15" s="28"/>
      <c r="V15" s="28"/>
    </row>
    <row r="16" spans="1:22" ht="12.75">
      <c r="A16" s="11">
        <v>9</v>
      </c>
      <c r="B16" s="15"/>
      <c r="C16" s="5"/>
      <c r="D16" s="46"/>
      <c r="E16" s="49"/>
      <c r="F16" s="48"/>
      <c r="G16" s="49"/>
      <c r="H16" s="48"/>
      <c r="I16" s="49"/>
      <c r="K16" s="28"/>
      <c r="L16" s="28"/>
      <c r="M16" s="28"/>
      <c r="N16" s="30" t="s">
        <v>17</v>
      </c>
      <c r="O16" s="28"/>
      <c r="P16" s="28"/>
      <c r="Q16" s="28"/>
      <c r="R16" s="28"/>
      <c r="S16" s="28"/>
      <c r="T16" s="28"/>
      <c r="U16" s="28"/>
      <c r="V16" s="28"/>
    </row>
    <row r="17" spans="1:22" ht="12.75">
      <c r="A17" s="11">
        <v>10</v>
      </c>
      <c r="B17" s="14"/>
      <c r="C17" s="5"/>
      <c r="D17" s="46"/>
      <c r="E17" s="49"/>
      <c r="F17" s="48"/>
      <c r="G17" s="49"/>
      <c r="H17" s="48"/>
      <c r="I17" s="49"/>
      <c r="K17" s="28"/>
      <c r="L17" s="28"/>
      <c r="M17" s="28"/>
      <c r="N17" s="30" t="s">
        <v>32</v>
      </c>
      <c r="O17" s="28"/>
      <c r="P17" s="28"/>
      <c r="Q17" s="28"/>
      <c r="R17" s="28"/>
      <c r="S17" s="28"/>
      <c r="T17" s="28"/>
      <c r="U17" s="28"/>
      <c r="V17" s="28"/>
    </row>
    <row r="18" spans="11:22" ht="12.75">
      <c r="K18" s="28"/>
      <c r="L18" s="28"/>
      <c r="M18" s="28"/>
      <c r="N18" s="30" t="s">
        <v>30</v>
      </c>
      <c r="O18" s="28"/>
      <c r="P18" s="28"/>
      <c r="Q18" s="28"/>
      <c r="R18" s="28"/>
      <c r="S18" s="28"/>
      <c r="T18" s="28"/>
      <c r="U18" s="28"/>
      <c r="V18" s="28"/>
    </row>
    <row r="19" spans="11:22" ht="12.75">
      <c r="K19" s="28"/>
      <c r="L19" s="28"/>
      <c r="M19" s="28"/>
      <c r="N19" s="30" t="s">
        <v>16</v>
      </c>
      <c r="O19" s="28"/>
      <c r="P19" s="28"/>
      <c r="Q19" s="28"/>
      <c r="R19" s="28"/>
      <c r="S19" s="28"/>
      <c r="T19" s="28"/>
      <c r="U19" s="28"/>
      <c r="V19" s="28"/>
    </row>
    <row r="20" spans="1:22" ht="12.75">
      <c r="A20" s="64" t="s">
        <v>24</v>
      </c>
      <c r="K20" s="28"/>
      <c r="L20" s="28"/>
      <c r="M20" s="28"/>
      <c r="N20" s="30" t="s">
        <v>31</v>
      </c>
      <c r="O20" s="28"/>
      <c r="P20" s="28"/>
      <c r="Q20" s="28"/>
      <c r="R20" s="28"/>
      <c r="S20" s="28"/>
      <c r="T20" s="28"/>
      <c r="U20" s="28"/>
      <c r="V20" s="28"/>
    </row>
    <row r="21" spans="1:22" ht="12.75">
      <c r="A21" s="1" t="s">
        <v>25</v>
      </c>
      <c r="K21" s="28"/>
      <c r="L21" s="28"/>
      <c r="M21" s="28"/>
      <c r="N21" s="30" t="s">
        <v>15</v>
      </c>
      <c r="O21" s="28"/>
      <c r="P21" s="28"/>
      <c r="Q21" s="28"/>
      <c r="R21" s="28"/>
      <c r="S21" s="28"/>
      <c r="T21" s="28"/>
      <c r="U21" s="28"/>
      <c r="V21" s="28"/>
    </row>
    <row r="22" spans="1:22" ht="12.75">
      <c r="A22" s="1" t="s">
        <v>26</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2">
    <dataValidation type="list" allowBlank="1" showInputMessage="1" showErrorMessage="1" sqref="C12:C30">
      <formula1>$N$16:$N$21</formula1>
    </dataValidation>
    <dataValidation type="list" allowBlank="1" showInputMessage="1" showErrorMessage="1" sqref="C8:C11">
      <formula1>$M$13:$M$15</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4" sqref="F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77" t="str">
        <f>Setup!A2</f>
        <v>Markets Implementation Committee</v>
      </c>
      <c r="B1" s="77"/>
      <c r="C1" s="77"/>
      <c r="D1" s="77"/>
      <c r="E1" s="77"/>
      <c r="F1" s="77"/>
      <c r="G1" s="77"/>
      <c r="H1" s="32"/>
      <c r="I1" s="32"/>
    </row>
    <row r="2" spans="1:9" s="31" customFormat="1" ht="18">
      <c r="A2" s="78" t="str">
        <f>Setup!A5</f>
        <v>Day-Ahead Zonal Load Factors</v>
      </c>
      <c r="B2" s="78"/>
      <c r="C2" s="78"/>
      <c r="D2" s="78"/>
      <c r="E2" s="78"/>
      <c r="F2" s="78"/>
      <c r="G2" s="78"/>
      <c r="H2" s="32"/>
      <c r="I2" s="32"/>
    </row>
    <row r="3" spans="1:9" ht="18">
      <c r="A3" s="79" t="s">
        <v>41</v>
      </c>
      <c r="B3" s="79"/>
      <c r="C3" s="79"/>
      <c r="D3" s="79"/>
      <c r="E3" s="79"/>
      <c r="F3" s="79"/>
      <c r="G3" s="79"/>
      <c r="H3" s="79"/>
      <c r="I3" s="79"/>
    </row>
    <row r="4" spans="1:2" ht="38.25" customHeight="1">
      <c r="A4" s="2"/>
      <c r="B4" s="20" t="s">
        <v>56</v>
      </c>
    </row>
    <row r="5" spans="1:6" ht="41.25" customHeight="1">
      <c r="A5" s="20"/>
      <c r="B5" s="89" t="s">
        <v>28</v>
      </c>
      <c r="C5" s="90"/>
      <c r="D5" s="90"/>
      <c r="E5" s="90"/>
      <c r="F5" s="91"/>
    </row>
    <row r="6" spans="1:6" ht="43.5" customHeight="1">
      <c r="A6" s="20"/>
      <c r="B6" s="25" t="s">
        <v>0</v>
      </c>
      <c r="C6" s="52" t="s">
        <v>1</v>
      </c>
      <c r="D6" s="25" t="s">
        <v>2</v>
      </c>
      <c r="E6" s="52" t="s">
        <v>3</v>
      </c>
      <c r="F6" s="25" t="s">
        <v>4</v>
      </c>
    </row>
    <row r="7" spans="1:6" ht="12.75">
      <c r="A7" s="26">
        <v>1</v>
      </c>
      <c r="B7" s="51"/>
      <c r="C7" s="50"/>
      <c r="D7" s="51"/>
      <c r="E7" s="50"/>
      <c r="F7" s="51"/>
    </row>
    <row r="8" spans="1:6" ht="12.75">
      <c r="A8" s="26">
        <v>2</v>
      </c>
      <c r="B8" s="51"/>
      <c r="C8" s="50"/>
      <c r="D8" s="51"/>
      <c r="E8" s="50"/>
      <c r="F8" s="51"/>
    </row>
    <row r="9" spans="1:6" ht="12.75">
      <c r="A9" s="26">
        <v>3</v>
      </c>
      <c r="B9" s="51"/>
      <c r="C9" s="50"/>
      <c r="D9" s="51"/>
      <c r="E9" s="50"/>
      <c r="F9" s="51"/>
    </row>
    <row r="10" spans="1:6" ht="12.75">
      <c r="A10" s="26">
        <v>4</v>
      </c>
      <c r="B10" s="51"/>
      <c r="C10" s="50"/>
      <c r="D10" s="51"/>
      <c r="E10" s="50"/>
      <c r="F10" s="51"/>
    </row>
    <row r="11" spans="1:6" ht="12.75">
      <c r="A11" s="26">
        <v>5</v>
      </c>
      <c r="B11" s="51"/>
      <c r="C11" s="50"/>
      <c r="D11" s="51"/>
      <c r="E11" s="50"/>
      <c r="F11" s="51"/>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Markets Implementation Committee</v>
      </c>
    </row>
    <row r="2" s="31" customFormat="1" ht="18">
      <c r="A2" s="34" t="str">
        <f>Setup!A5</f>
        <v>Day-Ahead Zonal Load Factors</v>
      </c>
    </row>
    <row r="3" ht="18">
      <c r="A3" s="40" t="s">
        <v>42</v>
      </c>
    </row>
    <row r="5" s="1" customFormat="1" ht="12.75">
      <c r="A5" s="1" t="s">
        <v>57</v>
      </c>
    </row>
    <row r="7" ht="12.75">
      <c r="A7" s="35" t="s">
        <v>35</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B8" sqref="B8"/>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77" t="str">
        <f>Setup!A2</f>
        <v>Markets Implementation Committee</v>
      </c>
      <c r="B1" s="77"/>
      <c r="C1" s="80"/>
      <c r="D1" s="80"/>
      <c r="E1" s="80"/>
      <c r="F1" s="80"/>
      <c r="G1" s="80"/>
      <c r="H1" s="80"/>
      <c r="I1" s="80"/>
      <c r="J1" s="80"/>
    </row>
    <row r="2" spans="1:10" s="38" customFormat="1" ht="18">
      <c r="A2" s="78" t="str">
        <f>Setup!A5</f>
        <v>Day-Ahead Zonal Load Factors</v>
      </c>
      <c r="B2" s="78"/>
      <c r="C2" s="80"/>
      <c r="D2" s="80"/>
      <c r="E2" s="80"/>
      <c r="F2" s="80"/>
      <c r="G2" s="80"/>
      <c r="H2" s="80"/>
      <c r="I2" s="80"/>
      <c r="J2" s="80"/>
    </row>
    <row r="3" spans="1:10" s="38" customFormat="1" ht="18">
      <c r="A3" s="79" t="s">
        <v>36</v>
      </c>
      <c r="B3" s="79"/>
      <c r="C3" s="79"/>
      <c r="D3" s="79"/>
      <c r="E3" s="79"/>
      <c r="F3" s="79"/>
      <c r="G3" s="79"/>
      <c r="H3" s="79"/>
      <c r="I3" s="79"/>
      <c r="J3" s="79"/>
    </row>
    <row r="4" spans="1:23" s="38" customFormat="1" ht="18">
      <c r="A4" s="5" t="s">
        <v>40</v>
      </c>
      <c r="B4" s="5"/>
      <c r="C4" s="27"/>
      <c r="D4" s="27"/>
      <c r="E4" s="27"/>
      <c r="F4" s="27"/>
      <c r="G4" s="27"/>
      <c r="H4" s="37"/>
      <c r="I4" s="37"/>
      <c r="J4" s="37"/>
      <c r="L4" s="28"/>
      <c r="M4" s="28"/>
      <c r="N4" s="28"/>
      <c r="O4" s="28"/>
      <c r="P4" s="28"/>
      <c r="Q4" s="28"/>
      <c r="R4" s="28"/>
      <c r="S4" s="28"/>
      <c r="T4" s="28"/>
      <c r="U4" s="28"/>
      <c r="V4" s="28"/>
      <c r="W4" s="28"/>
    </row>
    <row r="5" spans="1:23" s="38" customFormat="1" ht="18">
      <c r="A5" s="5" t="s">
        <v>58</v>
      </c>
      <c r="B5" s="5"/>
      <c r="C5" s="27"/>
      <c r="D5" s="27"/>
      <c r="E5" s="27"/>
      <c r="F5" s="27"/>
      <c r="G5" s="27"/>
      <c r="H5" s="37"/>
      <c r="I5" s="37"/>
      <c r="J5" s="37"/>
      <c r="L5" s="28"/>
      <c r="M5" s="28"/>
      <c r="N5" s="28"/>
      <c r="O5" s="28"/>
      <c r="P5" s="28"/>
      <c r="Q5" s="28"/>
      <c r="R5" s="28"/>
      <c r="S5" s="28"/>
      <c r="T5" s="28"/>
      <c r="U5" s="28"/>
      <c r="V5" s="28"/>
      <c r="W5" s="28"/>
    </row>
    <row r="6" spans="1:23" s="38" customFormat="1" ht="25.5">
      <c r="A6" s="44" t="s">
        <v>37</v>
      </c>
      <c r="B6" s="45" t="s">
        <v>39</v>
      </c>
      <c r="C6" s="44" t="s">
        <v>38</v>
      </c>
      <c r="D6" s="5"/>
      <c r="E6" s="5"/>
      <c r="F6" s="5"/>
      <c r="G6" s="5"/>
      <c r="L6" s="28"/>
      <c r="M6" s="28"/>
      <c r="N6" s="28"/>
      <c r="O6" s="28"/>
      <c r="P6" s="28"/>
      <c r="Q6" s="28"/>
      <c r="R6" s="28"/>
      <c r="S6" s="28"/>
      <c r="T6" s="28"/>
      <c r="U6" s="28"/>
      <c r="V6" s="28"/>
      <c r="W6" s="28"/>
    </row>
    <row r="7" spans="1:3" ht="12.75">
      <c r="A7" s="36">
        <v>1</v>
      </c>
      <c r="B7" s="36" t="s">
        <v>86</v>
      </c>
      <c r="C7" s="36" t="s">
        <v>87</v>
      </c>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 Amanda</cp:lastModifiedBy>
  <cp:lastPrinted>2011-04-07T14:17:43Z</cp:lastPrinted>
  <dcterms:created xsi:type="dcterms:W3CDTF">2011-02-18T21:50:35Z</dcterms:created>
  <dcterms:modified xsi:type="dcterms:W3CDTF">2022-09-07T19:01:24Z</dcterms:modified>
  <cp:category/>
  <cp:version/>
  <cp:contentType/>
  <cp:contentStatus/>
</cp:coreProperties>
</file>