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95" windowHeight="10605" tabRatio="886" firstSheet="3"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<sst xmlns="http://schemas.openxmlformats.org/spreadsheetml/2006/main" count="941" uniqueCount="436">
  <si>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</si>
  <si>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</si>
  <si>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</si>
  <si>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</si>
  <si>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</si>
  <si>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</si>
  <si>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</si>
  <si>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</si>
  <si>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</si>
  <si>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</si>
  <si>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</si>
  <si>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</si>
  <si>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</si>
  <si>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</si>
  <si>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</si>
  <si>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</si>
  <si>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</si>
  <si>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</si>
  <si>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</si>
  <si>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</si>
  <si>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</si>
  <si>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</si>
  <si>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</si>
  <si>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</si>
  <si>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</si>
  <si>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</si>
  <si>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</si>
  <si>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</si>
  <si>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</si>
  <si>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</si>
  <si>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</si>
  <si>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</si>
  <si>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</si>
  <si>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</si>
  <si>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</si>
  <si>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</si>
  <si>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</si>
  <si>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</si>
  <si>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</si>
  <si>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</si>
  <si>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</si>
  <si>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</si>
  <si>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</si>
  <si>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</si>
  <si>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</si>
  <si>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</si>
  <si>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</si>
  <si>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</si>
  <si>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</si>
  <si>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</si>
  <si>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</si>
  <si>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</si>
  <si>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</si>
  <si>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</si>
  <si>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</si>
  <si>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</si>
  <si>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</si>
  <si>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</si>
  <si>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</si>
  <si>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</si>
  <si>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</si>
  <si>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</si>
  <si>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</si>
  <si>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</si>
  <si>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</si>
  <si>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</si>
  <si>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</si>
  <si>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</si>
  <si>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</si>
  <si>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</si>
  <si>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</si>
  <si>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</si>
  <si>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</si>
  <si>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</si>
  <si>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</si>
  <si>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</si>
  <si>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</si>
  <si>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</si>
  <si>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</si>
  <si>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</si>
  <si>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</si>
  <si>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</si>
  <si>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</si>
  <si>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</si>
  <si>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</si>
  <si>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</si>
  <si>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</si>
  <si>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</si>
  <si>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</si>
  <si>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</si>
  <si>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</si>
  <si>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</si>
  <si>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</si>
  <si>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</si>
  <si>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</si>
  <si>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</si>
  <si>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</si>
  <si>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</si>
  <si>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</si>
  <si>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</si>
  <si>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</si>
  <si>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</si>
  <si>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</si>
  <si>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</si>
  <si>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</si>
  <si>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</si>
  <si>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</si>
  <si>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</si>
  <si>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</si>
  <si>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</si>
  <si>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</si>
  <si>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</si>
  <si>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</si>
  <si>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</si>
  <si>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</si>
  <si>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</si>
  <si>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</si>
  <si>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</si>
  <si>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</si>
  <si>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</si>
  <si>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</si>
  <si>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</si>
  <si>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</si>
  <si>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</si>
  <si>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</si>
  <si>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</si>
  <si>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</si>
  <si>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</si>
  <si>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</si>
  <si>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</si>
  <si>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</si>
  <si>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</si>
  <si>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</si>
  <si>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</si>
  <si>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</si>
  <si>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</si>
  <si>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</si>
  <si>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</si>
  <si>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</si>
  <si>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</si>
  <si>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</si>
  <si>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</si>
  <si>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</si>
  <si>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</si>
  <si>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</si>
  <si>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</si>
  <si>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</si>
  <si>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</si>
  <si>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</si>
  <si>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</si>
  <si>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</si>
  <si>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</si>
  <si>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</si>
  <si>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</si>
  <si>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</si>
  <si>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</si>
  <si>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</si>
  <si>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</si>
  <si>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</si>
  <si>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</si>
  <si>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</si>
  <si>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</si>
  <si>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</si>
  <si>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</si>
  <si>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</si>
  <si>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</si>
  <si>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</si>
  <si>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</si>
  <si>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</si>
  <si>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</si>
  <si>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</si>
  <si>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</si>
  <si>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</si>
  <si>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</si>
  <si>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</si>
  <si>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</si>
  <si>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</si>
  <si>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</si>
  <si>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</si>
  <si>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</si>
  <si>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</si>
  <si>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</si>
  <si>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</si>
  <si>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</si>
  <si>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</si>
  <si>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</si>
  <si>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</si>
  <si>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</si>
  <si>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</si>
  <si>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</si>
  <si>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</si>
  <si>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</si>
  <si>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</si>
  <si>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</si>
  <si>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</si>
  <si>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</si>
  <si>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</si>
  <si>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</si>
  <si>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</si>
  <si>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</si>
  <si>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</si>
  <si>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</si>
  <si>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</si>
  <si>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</si>
  <si>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</si>
  <si>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</si>
  <si>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</si>
  <si>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</si>
  <si>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</si>
  <si>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</si>
  <si>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</si>
  <si>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</si>
  <si>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</si>
  <si>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</si>
  <si>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</si>
  <si>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</si>
  <si>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</si>
  <si>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</si>
  <si>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</si>
  <si>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</si>
  <si>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</si>
  <si>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</si>
  <si>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</si>
  <si>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</si>
  <si>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</si>
  <si>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</si>
  <si>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</si>
  <si>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</si>
  <si>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</si>
  <si>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</si>
  <si>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</si>
  <si>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</si>
  <si>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</si>
  <si>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</si>
  <si>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</si>
  <si>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</si>
  <si>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</si>
  <si>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</si>
  <si>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</si>
  <si>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</si>
  <si>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</si>
  <si>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</si>
  <si>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</si>
  <si>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</si>
  <si>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</si>
  <si>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</si>
  <si>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</si>
  <si>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</si>
  <si>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</si>
  <si>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</si>
  <si>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</si>
  <si>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</si>
  <si>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</si>
  <si>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</si>
  <si>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</si>
  <si>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</si>
  <si>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</si>
  <si>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</si>
  <si>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</si>
  <si>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</si>
  <si>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</si>
  <si>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</si>
  <si>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</si>
  <si>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</si>
  <si>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</si>
  <si>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</si>
  <si>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</si>
  <si>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</si>
  <si>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</si>
  <si>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</si>
  <si>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</si>
  <si>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</si>
  <si>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</si>
  <si>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</si>
  <si>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</si>
  <si>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</si>
  <si>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</si>
  <si>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</si>
  <si>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</si>
  <si>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</si>
  <si>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</si>
  <si>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</si>
  <si>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</si>
  <si>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</si>
  <si>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</si>
  <si>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</si>
  <si>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</si>
  <si>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</si>
  <si>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</si>
  <si>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</si>
  <si>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</si>
  <si>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</si>
  <si>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</si>
  <si>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</si>
  <si>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</si>
  <si>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</si>
  <si>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</si>
  <si>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</si>
  <si>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</si>
  <si>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</si>
  <si>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</si>
  <si>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</si>
  <si>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</si>
  <si>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</si>
  <si>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</si>
  <si>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</si>
  <si>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</si>
  <si>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</si>
  <si>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</si>
  <si>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</si>
  <si>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</si>
  <si>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</si>
  <si>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</si>
  <si>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</si>
  <si>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</si>
  <si>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</si>
  <si>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Adjusted annually based on historical data for prior 3 years</t>
  </si>
  <si>
    <t>DGP will continue to be used. 
Publicly post detailed documentation of DGP calculation and its uses in clearing energy and reserves.</t>
  </si>
  <si>
    <t>See above.</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</si>
  <si>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</si>
  <si>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</si>
  <si>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</si>
  <si>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</si>
  <si>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</si>
  <si>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</si>
  <si>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Synch Reserve Must Offer Penalty</t>
  </si>
  <si>
    <t>No penalty</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</si>
  <si>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</si>
  <si>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</si>
  <si>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r>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t>
    </r>
    <r>
      <rPr>
        <strike/>
        <sz val="10"/>
        <color indexed="17"/>
        <rFont val="Arial"/>
        <family val="2"/>
      </rPr>
      <t>Demand Resources,</t>
    </r>
    <r>
      <rPr>
        <sz val="10"/>
        <rFont val="Arial"/>
        <family val="2"/>
      </rPr>
      <t xml:space="preserve"> solar, wind, nuclear, and energy storage
- Resources outside of the above defined set will NOT be able to change their availability for reserves.
</t>
    </r>
    <r>
      <rPr>
        <sz val="10"/>
        <color indexed="17"/>
        <rFont val="Arial"/>
        <family val="2"/>
      </rPr>
      <t xml:space="preserve">Demand Response resources may also change their availability for reserves </t>
    </r>
    <r>
      <rPr>
        <sz val="10"/>
        <rFont val="Arial"/>
        <family val="2"/>
      </rPr>
      <t xml:space="preserve">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</si>
  <si>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Min(Eco Min + (10 minutes - Condense to Gen Time) * ramp rate, Eco Max)
Energy Storage will require further discussion. 
See detailed document describing revisions to reserve must offer requirement. </t>
  </si>
  <si>
    <t>Remove limitation on cascading of penalty factors.  Allow the maximum price for each reserve product/location combination to reflect the summation of the penalty factors on the ORDCs for each requirement those reserve MWs can satisfy.</t>
  </si>
  <si>
    <t>PJM declares shortage pricing consistent with the latest approved dispatch solution.  Reserves are measured as the amount available in the latest RT SCED solution (10 minute look ahead).</t>
  </si>
  <si>
    <t>The following uncertainties should be used to model the downward sloping portion of ORDC: 
1) Load Forecast  
2) Wind Forecast 
3)Solar Forecast  
4)Forced Outages from Thermal Units 
5)Interchange Forecast Error (for the 30 Minute Reserve ORDC only)</t>
  </si>
  <si>
    <t>Accounting for Regulation's role in addressing uncertainty</t>
  </si>
  <si>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$2000 consistent with the penalty factor for the MRR, such that the downward sloping portion of the curve continues to start at the MRR. </t>
  </si>
  <si>
    <r>
      <rPr>
        <strike/>
        <sz val="10"/>
        <rFont val="Arial"/>
        <family val="2"/>
      </rPr>
      <t xml:space="preserve">
</t>
    </r>
    <r>
      <rPr>
        <sz val="10"/>
        <rFont val="Arial"/>
        <family val="2"/>
      </rPr>
      <t xml:space="preserve">Can submit an offer price up to </t>
    </r>
    <r>
      <rPr>
        <strike/>
        <sz val="10"/>
        <rFont val="Arial"/>
        <family val="2"/>
      </rPr>
      <t>an established margin $7.50</t>
    </r>
    <r>
      <rPr>
        <sz val="10"/>
        <rFont val="Arial"/>
        <family val="2"/>
      </rPr>
      <t xml:space="preserve">, the expected value of the penalty (approx. $0.02/MWh), plus condensing-specific costs
Expected value of the penalty is recalculated annually and based on:
- Average rate of non-performance
- Probability of an event 10 minutes or greater occurring
- Average penalty rate (expressed in $/MWh)
</t>
    </r>
    <r>
      <rPr>
        <sz val="10"/>
        <color indexed="17"/>
        <rFont val="Arial"/>
        <family val="2"/>
      </rPr>
      <t xml:space="preserve">For the first year following implementation, the Expected Value of the Penalty will be re-calculated on a monthly basis based on data from the implementation date through the end of the prior month.  This allows the expected value of the penalty to adjust to any step changes that may result in reserve pricing after implementation (as compared to pre-implementation)
</t>
    </r>
    <r>
      <rPr>
        <sz val="10"/>
        <rFont val="Arial"/>
        <family val="2"/>
      </rPr>
      <t xml:space="preserve">
Remove VOM from offer</t>
    </r>
  </si>
  <si>
    <t>Tier 2 credits (see additional changes in Alignment of DA / RT reserve markets section)</t>
  </si>
  <si>
    <t>See E&amp;AS offset transition in the ORDC section</t>
  </si>
  <si>
    <t>Alignment of DA and RT Reserve Markets</t>
  </si>
  <si>
    <t>Reserve Markets Modeled in DA</t>
  </si>
  <si>
    <t>Reserve Markets Modeled in RT</t>
  </si>
  <si>
    <t>Day-ahead Scheduling Reserve (30 minute reserves)</t>
  </si>
  <si>
    <t>Synchronized Reserve (10 minute response from synchronized resources)
Non-Synchronized Reserve (10 minute response from offline resources)</t>
  </si>
  <si>
    <t>Synchronized Reserve
Non-Synchronized Reserve
Secondary Reserve (10 - 30 minute response from synchronized and offline resources)</t>
  </si>
  <si>
    <t>Secondary Reserve Market</t>
  </si>
  <si>
    <t>Application of ORDCs across DA and RT</t>
  </si>
  <si>
    <r>
      <t xml:space="preserve">SR: </t>
    </r>
    <r>
      <rPr>
        <sz val="10"/>
        <color indexed="17"/>
        <rFont val="Arial"/>
        <family val="2"/>
      </rPr>
      <t xml:space="preserve">Eco Max of  </t>
    </r>
    <r>
      <rPr>
        <strike/>
        <sz val="10"/>
        <color indexed="17"/>
        <rFont val="Arial"/>
        <family val="2"/>
      </rPr>
      <t>real-time output</t>
    </r>
    <r>
      <rPr>
        <strike/>
        <sz val="10"/>
        <rFont val="Arial"/>
        <family val="2"/>
      </rPr>
      <t xml:space="preserve"> of</t>
    </r>
    <r>
      <rPr>
        <sz val="10"/>
        <rFont val="Arial"/>
        <family val="2"/>
      </rPr>
      <t xml:space="preserve"> Largest Single Contingency plus any adjustments for operator actions
PR: 150% of </t>
    </r>
    <r>
      <rPr>
        <sz val="10"/>
        <color indexed="17"/>
        <rFont val="Arial"/>
        <family val="2"/>
      </rPr>
      <t xml:space="preserve">Eco Max of </t>
    </r>
    <r>
      <rPr>
        <strike/>
        <sz val="10"/>
        <color indexed="17"/>
        <rFont val="Arial"/>
        <family val="2"/>
      </rPr>
      <t>real-time output of</t>
    </r>
    <r>
      <rPr>
        <sz val="10"/>
        <rFont val="Arial"/>
        <family val="2"/>
      </rPr>
      <t xml:space="preserve"> Largest Single Contingency plus any adjustments for operator actions
</t>
    </r>
    <r>
      <rPr>
        <sz val="10"/>
        <color indexed="17"/>
        <rFont val="Arial"/>
        <family val="2"/>
      </rPr>
      <t>30 Min Reserve: Greater of (3000 MW or largest gas contingency) plus any adjustments for operator actions</t>
    </r>
  </si>
  <si>
    <t>SR: real-time output of Largest Single Contingency 
PR: 150% of real-time output of Largest Single Contingency 
Day-Ahead Scheduling Reserve: Average Day-Ahead Load Forecast Error + Average Forced Outage Rate</t>
  </si>
  <si>
    <t>Settlements</t>
  </si>
  <si>
    <t>Credits</t>
  </si>
  <si>
    <t>DASR, SR and PR are allocated to Real-Time Load</t>
  </si>
  <si>
    <t>DA Credits and Balancing Credits are allocated to Real-Time Load</t>
  </si>
  <si>
    <t>No balancing construct because different products exist in DA vs. RT</t>
  </si>
  <si>
    <t>Treatment of negative buy back for net negative positions</t>
  </si>
  <si>
    <t>Interaction with Operating Reserve Credits</t>
  </si>
  <si>
    <t>For each Reserve Market, for each 5 minute interval:
If balancing settlement results in a net negative position (Day-Ahead plus Balancing Revenue is negative), the net negative position will be covered in the Opportunity Cost Credit (where eligible). 
Opp Cost Credit = Cost – Max((DA MCP Credit + Bal MCP Credit),0)
where Cost includes any applicable offer plus LOC</t>
  </si>
  <si>
    <t>Synch Reserve and Non-Synch Reserve Revenues above Cost offset Operating Reserve Credits</t>
  </si>
  <si>
    <t>For each Reserve market, total revenues (DA plus Balancing) above costs are included in the Balancing Operating Reserve Credit calculation to offset any additional compensation that is needed to make the resource whole to costs in the energy market.</t>
  </si>
  <si>
    <t>Eligibility Requirements for receiving credit for negative buy back</t>
  </si>
  <si>
    <t>Resource is ineligible to recover the balancing buy back if:
1. Self-scheduled for another service
2. Reduced flexibility in real-time
3. Unit trip
4. Not following dispatch per Operating Reserve deviation rules
5. Offline unit not responding within 30 minutes when requested
6. Failure of a Synch Reserve resource to respond to a Synch Reserve event</t>
  </si>
  <si>
    <t>N/A since no balancing settlement construct currently exists.  Opportunity Cost Credits are awarded for each reserve product, for each interval in which it is cleared, if the cost to provide the service exceeds the clearing price credits received.</t>
  </si>
  <si>
    <t xml:space="preserve">Application of Offer Prices across DA and RT </t>
  </si>
  <si>
    <t>Allowable offer margins will be consistent for each reserve product across DA and RT</t>
  </si>
  <si>
    <t>Maximum Capability</t>
  </si>
  <si>
    <t>No offer price may be submitted for Secondary Reserves.  It is a cost-based market based solely on lost opportunity costs.</t>
  </si>
  <si>
    <t>Must Offer Requirement</t>
  </si>
  <si>
    <t>The proposed Synchronized Reserve Must Offer requirements extend to the Secondary Reserve product as well</t>
  </si>
  <si>
    <t>See Alignment of DA and RT Reserve Markets section below</t>
  </si>
  <si>
    <t>Secondary Reserve Market will be created to clear the balance of the 30 Minute Requirement that is not satisfied with Synchronized Reserves and Non-Synchronized Reserves.</t>
  </si>
  <si>
    <t>Implement balancing settlements for each reserve product, consistent with balancing settlements for energy.  DA assignments are settled at DA clearing prices.  The balancing position (difference between the RT assignment and DA assignment for that reserve market) is settled at the RT clearing price associated with that market.
Opportunity Cost Credits are paid when clearing price credits do not cover the opportunity cost plus offer.</t>
  </si>
  <si>
    <t>Circuit Breaker</t>
  </si>
  <si>
    <t>Trigger for reverting back to a lower ORDC</t>
  </si>
  <si>
    <t>Definition of the ORDC that will be used if the circuit breaker is tripped</t>
  </si>
  <si>
    <t xml:space="preserve">By default, the 30 minute reserve requirement will only be modeled for RTO.  On an as needed basis, due to gas contingencies or other operational conditions, PJM may model a Sub-Zone requirement for 30 Minute Reserves by exception. 
If a sub-zone requirement is defined in Day-Ahead, the same sub-zone requirement will be defined in the Real-Time reserve products. 
</t>
  </si>
  <si>
    <r>
      <t xml:space="preserve">Reserve sub-zone definitions will be published </t>
    </r>
    <r>
      <rPr>
        <strike/>
        <sz val="10"/>
        <color indexed="17"/>
        <rFont val="Arial"/>
        <family val="2"/>
      </rPr>
      <t>quarterly in advance of</t>
    </r>
    <r>
      <rPr>
        <sz val="10"/>
        <color indexed="17"/>
        <rFont val="Arial"/>
        <family val="2"/>
      </rPr>
      <t xml:space="preserve"> coincident with </t>
    </r>
    <r>
      <rPr>
        <sz val="10"/>
        <rFont val="Arial"/>
        <family val="2"/>
      </rPr>
      <t>the network model builds.</t>
    </r>
  </si>
  <si>
    <t>PJM</t>
  </si>
  <si>
    <t>DC People's Counsel</t>
  </si>
  <si>
    <t>Calpine</t>
  </si>
  <si>
    <t>Same as PJM</t>
  </si>
  <si>
    <t>status quo - always want clarity</t>
  </si>
  <si>
    <t>Penalties are based on the time period since the last spinning event that exceeds 10 minutes duration and the time of nonperformance.                         Penalty is the revenues per MWh in the reserve market, including uplift since the time of the last spinning even with duration greater than 10 minutes, times the nonperformance MWh</t>
  </si>
  <si>
    <r>
      <rPr>
        <strike/>
        <sz val="10"/>
        <rFont val="Arial"/>
        <family val="2"/>
      </rPr>
      <t xml:space="preserve">
</t>
    </r>
    <r>
      <rPr>
        <sz val="10"/>
        <rFont val="Arial"/>
        <family val="2"/>
      </rPr>
      <t xml:space="preserve">
Remove offer margin.
Remove VOM from offer</t>
    </r>
  </si>
  <si>
    <r>
      <t>PACKAGE/ PROPOSAL MATRIX</t>
    </r>
    <r>
      <rPr>
        <b/>
        <sz val="14"/>
        <color indexed="10"/>
        <rFont val="Arial Narrow"/>
        <family val="2"/>
      </rPr>
      <t xml:space="preserve"> - Main</t>
    </r>
  </si>
  <si>
    <t>Maintain $850 price for initial horizontal segment of curve (Minimum Reserve Requirement).  Increases over $850 must be demonstrated cost-based. Replace second step of curve with downward sloping segment of curve, valued at $850*PBMRR</t>
  </si>
  <si>
    <t>Same as PJM.</t>
  </si>
  <si>
    <t>Same as IMM.</t>
  </si>
  <si>
    <t>Same as IMM</t>
  </si>
  <si>
    <t>Application of ORDC concept consistently to DA; DA PBMRR reflects estimated likelihood of real-time reserve shortage as function of incremental DA reserve purchase.</t>
  </si>
  <si>
    <t>20 hours at Penalty Factor over two weeks.</t>
  </si>
  <si>
    <t xml:space="preserve">PBMRR per PJM but with 80% of load uncertainty; sloped portion begins from $6000/MWH at 200 MW; ORDC is capped at $2000/MWh. (Per Wilson Jan. 4, Slide No. 10) </t>
  </si>
  <si>
    <t>Shortage Pricing Transparency and Notification</t>
  </si>
  <si>
    <t>Notification Trigger</t>
  </si>
  <si>
    <t>$300/MWh shortage pricing component in LMP (DA market:  required notification; RT market: notification unless PJM determines shortage pricing at this level unlikely to persist for more than two hours).</t>
  </si>
  <si>
    <t>Notification Content</t>
  </si>
  <si>
    <t>Required content:  notification that supplies are short, request to public to conserve, warning that prices have been very high, estimate of time period affected.  Recommended additional content:  facts about highest shortage price component that has occurred; facts about conditions leading to the shortage pricing; geographic scope of shortage, etc.  Notification should be consistent with Manual 13 Attachment A.</t>
  </si>
  <si>
    <t>Notification Channels</t>
  </si>
  <si>
    <t xml:space="preserve">Transmission owners, media outlets, state commissions, consumer advocate offices, consistent with Manual 13 Attachment A. </t>
  </si>
  <si>
    <t>1/1//2020</t>
  </si>
  <si>
    <t>No CB</t>
  </si>
  <si>
    <t>Status quo</t>
  </si>
  <si>
    <t>One step:
Penalty factor equals the safety net eneryg offer cap of $1,000 per MWh.
If PJM approves a cost-based offer greater than $1,000 per MWh, the penalty factor rises in $250 per MWh increments ($1,250, $1,500, $1,750, $2,000) to cover the highest incremental offer in the market, not to exceed $2,000 per MWh.</t>
  </si>
  <si>
    <t>X axis measures available reserves.  
MW breakpoints are at the following:
     Step 1: Reliability Requirement</t>
  </si>
  <si>
    <t>Same as PJM
Includes expansion of secondary reserve requirement from zero for defined contingencies.</t>
  </si>
  <si>
    <t>None</t>
  </si>
  <si>
    <t>No offer prices.</t>
  </si>
  <si>
    <t>Same as PJM
with the additional rule that if the total total energy and reserve MW settled exceeds the applicable economic maximum output limit of the resource for a market interval, PJM will reduced the reserve MW settled by the difference between the total energy and reserve MW and the applicable eco. max.</t>
  </si>
  <si>
    <t>No special treatment for negative balancing reserve positions.</t>
  </si>
  <si>
    <r>
      <t>Resource is ineligible to recover the balancing buy back as part of the Balancing Operating Reserve Credit if:
1. Self-scheduled for another service
2. Reduced flexibility in real-time
3. Unit trip
4. Not following dispatch</t>
    </r>
    <r>
      <rPr>
        <strike/>
        <sz val="10"/>
        <rFont val="Arial"/>
        <family val="2"/>
      </rPr>
      <t xml:space="preserve"> per Operating Reserve deviation rules</t>
    </r>
    <r>
      <rPr>
        <sz val="10"/>
        <rFont val="Arial"/>
        <family val="2"/>
      </rPr>
      <t xml:space="preserve">
5. Offline unit not responding within 30 minutes when requested
6. Failure of a Synch Reserve resource to respond to a Synch Reserve event</t>
    </r>
  </si>
  <si>
    <t xml:space="preserve">
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</si>
  <si>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
Requires clarification of status quo.</t>
  </si>
  <si>
    <t xml:space="preserve">
Penalties are based on the time period since the last spinning event that exceeds 10 minutes duration and the time of nonperformance.
Penalty is the revenues per MWh received in the reserve market, including uplift, since the time of the last spinning even with duration greater than 10 minutes, times the nonperformance MWh.</t>
  </si>
  <si>
    <t>IMM</t>
  </si>
  <si>
    <t>Emergency and Pre-Emergency Demand Response Offer Price Caps</t>
  </si>
  <si>
    <t>Emergency and Pre-Emergency Demand Resource emergency or pre-emergency offer
price may not exceed the following:
- 30 minute lead time: $1,000/MWh, plus the applicable Primary Reserve Penalty
Factor from the first step of the demand curve, minus $1.00 ($1849/MWh)
- approved 60 minute lead time: $1,000/MWh, plus [the applicable Primary Reserve
Penalty Factor from the first step of the demand curve divided by 2] ($1425/MWh); and
- approved 120 minute lead time: $1,100/MWh.</t>
  </si>
  <si>
    <t>Change the offer caps to static values not dependent on the penalty factor value so that the circular reference between the ORDC penalty factor and emergency / pre-emergency DR offer caps is removed.
The offer caps will be as follows:
- 30 minute lead time: $1,849/MWh
- approved 60 minute lead time: $1,425/MWh
- approved 120 minute lead time: $1,100/MWh</t>
  </si>
  <si>
    <t xml:space="preserve">N/A - Secondary reserve capability (offer MW) will be automatically calculated using segmented energy ramp rate, limited by Economic Max (or Secondary Reserve Max where available) for all eligible resources bid in as available for energy, with the exception of the following resources which will be allowed to specify a synchronized reserve offer MW amount:
- Hydro units, Demand Resources, and energy storage
- Resources outside of the above defined set will NOT be able to specify offer MW.
Secondary Reserve Capability will be determined by calculating the resource's 30 minute reserve capability and then subtracting its 10 minute reserve capability from that value.
Secondary Reserve capability for online resources = 30 minute ramping capability, limited by difference between EcoMax (or Secondary Reserve Max) and dispatch point, minus Synch Reserve capability
Secondary Reserve capability for condensers will be calculated as: Secondary Reserve capability = EcoMin + [(30 min – Condense to Gen time) * Energy Ramp Rate], limited by EcoMax or Secondary Reserve Max, minus Synch Reserve capability
Secondary Reserve capability for offline units will be calculated as: Eco Min + [30 Minutes – startup time + notification time) * energy ramp rate)], limited by eco max or Secondary Reserve Max, minus NSR capability
</t>
  </si>
  <si>
    <t>Maximum % of requirement that can be satisfied by DR resources</t>
  </si>
  <si>
    <t>Demand Resources will be limited to providing no more than 33% of the total 30 Minute Reserve Requirement in both Day-Ahead and Real-Time</t>
  </si>
  <si>
    <t>In the Day-Ahead Scheduling Reserve Market, Demand Resources are limited to providing no more than 25% of the DASR requirement</t>
  </si>
  <si>
    <r>
      <t xml:space="preserve">- electrically located within RTO
- online and synchronized to the grid or offline with a time to start less than or equal to 30 minutes
- has not designated entire capacity as emergency
- available for energy
- Is not part of an active gas contingency
- Minimum of 0.1MW of capability to participate
- Not providing regulation in the given interval
</t>
    </r>
    <r>
      <rPr>
        <sz val="10"/>
        <color indexed="17"/>
        <rFont val="Arial"/>
        <family val="2"/>
      </rPr>
      <t>- DR resources must have a lead time less than or equal to 30 minutes
- DR resources must have an available RT energy offer with MW = Secondary Reserve MW</t>
    </r>
    <r>
      <rPr>
        <sz val="10"/>
        <color theme="1"/>
        <rFont val="Arial"/>
        <family val="2"/>
      </rPr>
      <t xml:space="preserve">
Secondary Reserve capability will not be automatically calculated for the following resource types given the operating characteristics of these resource types: solar, wind, nuclear (but they can provide reserves if they request an exception and demonstrate an ability to provide secondary reserves) 
No deselection on a unit specific basis. </t>
    </r>
  </si>
  <si>
    <r>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 </t>
    </r>
    <r>
      <rPr>
        <sz val="10"/>
        <color indexed="17"/>
        <rFont val="Arial"/>
        <family val="2"/>
      </rPr>
      <t>minus the regulation requirement</t>
    </r>
    <r>
      <rPr>
        <sz val="10"/>
        <rFont val="Arial"/>
        <family val="2"/>
      </rPr>
      <t xml:space="preserve">
</t>
    </r>
  </si>
  <si>
    <r>
      <t xml:space="preserve">SR: </t>
    </r>
    <r>
      <rPr>
        <sz val="10"/>
        <color indexed="17"/>
        <rFont val="Arial"/>
        <family val="2"/>
      </rPr>
      <t xml:space="preserve">Eco Max of  </t>
    </r>
    <r>
      <rPr>
        <strike/>
        <sz val="10"/>
        <color indexed="17"/>
        <rFont val="Arial"/>
        <family val="2"/>
      </rPr>
      <t>real-time output</t>
    </r>
    <r>
      <rPr>
        <strike/>
        <sz val="10"/>
        <rFont val="Arial"/>
        <family val="2"/>
      </rPr>
      <t xml:space="preserve"> of</t>
    </r>
    <r>
      <rPr>
        <sz val="10"/>
        <rFont val="Arial"/>
        <family val="2"/>
      </rPr>
      <t xml:space="preserve"> Largest Single Contingency plus any adjustments for operator actions
PR: 150% of </t>
    </r>
    <r>
      <rPr>
        <sz val="10"/>
        <color indexed="17"/>
        <rFont val="Arial"/>
        <family val="2"/>
      </rPr>
      <t xml:space="preserve">Eco Max of </t>
    </r>
    <r>
      <rPr>
        <strike/>
        <sz val="10"/>
        <color indexed="17"/>
        <rFont val="Arial"/>
        <family val="2"/>
      </rPr>
      <t>real-time output of</t>
    </r>
    <r>
      <rPr>
        <sz val="10"/>
        <rFont val="Arial"/>
        <family val="2"/>
      </rPr>
      <t xml:space="preserve"> Largest Single Contingency plus any adjustments for operator actions
</t>
    </r>
    <r>
      <rPr>
        <sz val="10"/>
        <color indexed="17"/>
        <rFont val="Arial"/>
        <family val="2"/>
      </rPr>
      <t>30 Min Reserve: Zero plus any adjustments for operator actions, not to exceed 3,000 MW</t>
    </r>
  </si>
  <si>
    <t xml:space="preserve">The true up for the first four delivery years should return excess capacity revenues due to an understated E&amp;AS offset to customers.
Excess capacity revenue:
Calculate scarcity rents for the reference CT using actual delivery year prices to determine the accurate E&amp;AS offset.
Calculate cumulative energy market scarcity rents for each day and a final number at the end of the delivery year.
True up delivery year capacity payments by the calculated reference CT energy market scarcity rents.
In the absence of required modifications to cap the VRR curve at net CONE using a forward looking E&amp;AS offset, 
the true up beyond the transition years should also return excess reference CT scarcity revenues to customers.  
 A forward looking energy and ancillary services offset should:
Use energy prices from West Hub forward curves with basis differentials to locations based on history.
Use fuel costs from forward markets with basis differentials to locations based on history. 
Correctly account for dispatch costs and dispatch parameters of the reference unit.
</t>
  </si>
  <si>
    <t xml:space="preserve">The 30 minute reserve requirement will only be modeled for RTO.
</t>
  </si>
  <si>
    <r>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t>
    </r>
    <r>
      <rPr>
        <sz val="10"/>
        <color indexed="17"/>
        <rFont val="Arial"/>
        <family val="2"/>
      </rPr>
      <t>Remove cap on the amount of Demand Response that PJM clears as reserves.</t>
    </r>
    <r>
      <rPr>
        <sz val="10"/>
        <rFont val="Arial"/>
        <family val="2"/>
      </rPr>
      <t xml:space="preserve">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r>
  </si>
  <si>
    <r>
      <t xml:space="preserve">- electrically located within RTO
- online and synchronized to the grid or offline with a time to start less than or equal to 30 minutes
- has not designated entire capacity as emergency
- available for energy
- Is not part of an active gas contingency
- Minimum of 0.1MW of capability to participate
- Not providing regulation in the given interval
</t>
    </r>
    <r>
      <rPr>
        <sz val="10"/>
        <color indexed="17"/>
        <rFont val="Arial"/>
        <family val="2"/>
      </rPr>
      <t xml:space="preserve">- DR resources must have a lead time less than or equal to 30 minutes
</t>
    </r>
    <r>
      <rPr>
        <sz val="10"/>
        <color theme="1"/>
        <rFont val="Arial"/>
        <family val="2"/>
      </rPr>
      <t xml:space="preserve">Secondary Reserve capability will not be automatically calculated for the following resource types given the operating characteristics of these resource types: solar, wind, nuclear (but they can provide reserves if they request an exception and demonstrate an ability to provide secondary reserves) 
No deselection on a unit specific basis. </t>
    </r>
  </si>
  <si>
    <r>
      <t xml:space="preserve">Resources may specify a Secondary Reserve Maximum MW value which represents the MW above which the resource cannot provide Secondary Reserves due to operational configuration.  
Secondary Reserve Maximum must be less than or equal to Economic Maximum.  Secondary Reserve Maximum may only be used for qualified units that are granted exception due to physical limitations (i.e. duct burners, different operating modes which require transition times).  Resources not qualified to use Secondary Reserve Maximum will not be able to enter a value for this parameter in Markets Gateway. </t>
    </r>
    <r>
      <rPr>
        <sz val="10"/>
        <color indexed="17"/>
        <rFont val="Arial"/>
        <family val="2"/>
      </rPr>
      <t xml:space="preserve">Secondary Reserve Maximum cannot be less than the Synchronized Reserve Maximum. </t>
    </r>
    <r>
      <rPr>
        <sz val="10"/>
        <rFont val="Arial"/>
        <family val="2"/>
      </rPr>
      <t xml:space="preserve">
</t>
    </r>
  </si>
  <si>
    <r>
      <t xml:space="preserve">Downward sloping demand curve 
Initial horizontal segment representing Minimum Reserve Requirement </t>
    </r>
    <r>
      <rPr>
        <strike/>
        <sz val="10"/>
        <color indexed="17"/>
        <rFont val="Arial"/>
        <family val="2"/>
      </rPr>
      <t>(dynamic, real-time output of largest online contingency)</t>
    </r>
    <r>
      <rPr>
        <sz val="10"/>
        <rFont val="Arial"/>
        <family val="2"/>
      </rPr>
      <t>, plus downward sloping curve based on the probability of reserves falling below the minimum reserve requirement (PBMRR) in real-time based on uncertainties</t>
    </r>
  </si>
  <si>
    <r>
      <t>Use identical curves in DA and RT for a given reserve requirement (same MRR</t>
    </r>
    <r>
      <rPr>
        <sz val="10"/>
        <color indexed="17"/>
        <rFont val="Arial"/>
        <family val="2"/>
      </rPr>
      <t xml:space="preserve"> to the extent possible</t>
    </r>
    <r>
      <rPr>
        <sz val="10"/>
        <rFont val="Arial"/>
        <family val="2"/>
      </rPr>
      <t>, same penalty factor, same downward sloping segment price/MW pairs)</t>
    </r>
  </si>
  <si>
    <t>Assume FERC approval is received in Q1 2020.  Implement the curve described above on June 1, 2020 with an $850/MWh penalty factor.  Move to a $2000/MWh penalty factor starting June 1, 2023 (effective for the 2023/24 DY).
Adjust the E&amp;AS offset for the 2023/24, 2024/25, 2025/26 and 2026/27 BRAs by scaling up the reference resource's E&amp;AS revenues for any period prior to June 1, 2023 by the percentage increase in the reference resource's revenues from the base case to the simulation case that was conducted for the 2017/2018 delivery year (i.e. the one presented to the task force)
Do not make any adjustments for auctions that have already cleared.</t>
  </si>
  <si>
    <r>
      <t xml:space="preserve">The MWs on the downward sloping segment of the ORDC are shifted to the left by the MW amount of the regulation requirement in order to recognize regulation's role in responding to uncertainty and forecast error in real-time.  After the shift, reserve levels less than or equal to the MRR have their price set to </t>
    </r>
    <r>
      <rPr>
        <sz val="10"/>
        <color indexed="10"/>
        <rFont val="Arial"/>
        <family val="2"/>
      </rPr>
      <t>$850</t>
    </r>
    <r>
      <rPr>
        <sz val="10"/>
        <color indexed="17"/>
        <rFont val="Arial"/>
        <family val="2"/>
      </rPr>
      <t xml:space="preserve"> </t>
    </r>
    <r>
      <rPr>
        <sz val="10"/>
        <color indexed="17"/>
        <rFont val="Arial"/>
        <family val="2"/>
      </rPr>
      <t xml:space="preserve">consistent with the penalty factor for the MRR, such that the downward sloping portion of the curve continues to start at the MRR. </t>
    </r>
  </si>
  <si>
    <r>
      <rPr>
        <sz val="10"/>
        <rFont val="Arial"/>
        <family val="2"/>
      </rPr>
      <t>Uncertainty within a 30 Minute time horizon will be used to produce the SR and PR ORDC.</t>
    </r>
    <r>
      <rPr>
        <sz val="10"/>
        <color indexed="17"/>
        <rFont val="Arial"/>
        <family val="2"/>
      </rPr>
      <t xml:space="preserve">
</t>
    </r>
    <r>
      <rPr>
        <sz val="10"/>
        <color indexed="17"/>
        <rFont val="Arial"/>
        <family val="2"/>
      </rPr>
      <t xml:space="preserve">Uncertainty within a 60 Minute time horizon will be used to produce the 30 Minute Reserve ORDC. </t>
    </r>
  </si>
  <si>
    <r>
      <rPr>
        <sz val="10"/>
        <color indexed="17"/>
        <rFont val="Arial"/>
        <family val="2"/>
      </rPr>
      <t xml:space="preserve">Increase the price for the initial horizontal segment of curve (Minimum Reserve Requirement) to $2000. </t>
    </r>
    <r>
      <rPr>
        <sz val="10"/>
        <rFont val="Arial"/>
        <family val="2"/>
      </rPr>
      <t>Replace second step of curve with downward sloping segment of curve, valued at</t>
    </r>
    <r>
      <rPr>
        <sz val="10"/>
        <color indexed="17"/>
        <rFont val="Arial"/>
        <family val="2"/>
      </rPr>
      <t xml:space="preserve"> $2000</t>
    </r>
    <r>
      <rPr>
        <sz val="10"/>
        <rFont val="Arial"/>
        <family val="2"/>
      </rPr>
      <t xml:space="preserve">*PBMRR </t>
    </r>
  </si>
  <si>
    <t xml:space="preserve">Same as IMM. </t>
  </si>
  <si>
    <t>Remove the Strike price. Pay Emergency and Pre-Emergency Demand Response the LMP when deployed by PJM.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</si>
</sst>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17"/>
      <name val="Arial"/>
      <family val="2"/>
    </font>
    <font>
      <strike/>
      <sz val="10"/>
      <color indexed="17"/>
      <name val="Arial"/>
      <family val="2"/>
    </font>
    <font>
      <b/>
      <sz val="11"/>
      <name val="Arial"/>
      <family val="2"/>
    </font>
    <font>
      <b/>
      <sz val="14"/>
      <color indexed="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b/>
      <sz val="12"/>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12"/>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59"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2">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5"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4" fillId="0" borderId="0" xfId="0" applyFont="1" applyBorder="1" applyAlignment="1">
      <alignment/>
    </xf>
    <xf numFmtId="0" fontId="64" fillId="0" borderId="16" xfId="0" applyFont="1" applyBorder="1" applyAlignment="1">
      <alignment/>
    </xf>
    <xf numFmtId="0" fontId="64" fillId="33" borderId="15" xfId="0" applyFont="1" applyFill="1" applyBorder="1" applyAlignment="1">
      <alignment/>
    </xf>
    <xf numFmtId="0" fontId="69" fillId="33" borderId="15" xfId="0" applyFont="1" applyFill="1" applyBorder="1" applyAlignment="1">
      <alignment/>
    </xf>
    <xf numFmtId="0" fontId="64" fillId="33" borderId="17" xfId="0" applyFont="1" applyFill="1" applyBorder="1" applyAlignment="1">
      <alignment/>
    </xf>
    <xf numFmtId="0" fontId="64" fillId="0" borderId="18" xfId="0" applyFont="1" applyBorder="1" applyAlignment="1">
      <alignment/>
    </xf>
    <xf numFmtId="0" fontId="64" fillId="0" borderId="19" xfId="0" applyFont="1" applyBorder="1" applyAlignment="1">
      <alignment/>
    </xf>
    <xf numFmtId="0" fontId="69" fillId="0" borderId="0" xfId="0" applyFont="1" applyAlignment="1">
      <alignment/>
    </xf>
    <xf numFmtId="0" fontId="59"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70" fillId="0" borderId="0" xfId="0" applyFont="1" applyAlignment="1">
      <alignment horizontal="left" vertical="center" wrapText="1"/>
    </xf>
    <xf numFmtId="0" fontId="71" fillId="0" borderId="0" xfId="0" applyFont="1" applyAlignment="1">
      <alignment wrapText="1"/>
    </xf>
    <xf numFmtId="0" fontId="7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62"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4"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62" fillId="25" borderId="0" xfId="0" applyFont="1" applyFill="1" applyBorder="1" applyAlignment="1">
      <alignment wrapText="1"/>
    </xf>
    <xf numFmtId="0" fontId="62"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72" fillId="0" borderId="21" xfId="0" applyFont="1" applyBorder="1" applyAlignment="1">
      <alignment horizontal="left"/>
    </xf>
    <xf numFmtId="0" fontId="73" fillId="0" borderId="0" xfId="0" applyFont="1" applyAlignment="1">
      <alignment horizontal="left" indent="1"/>
    </xf>
    <xf numFmtId="0" fontId="0" fillId="0" borderId="0" xfId="57" applyFill="1">
      <alignment/>
      <protection/>
    </xf>
    <xf numFmtId="0" fontId="74" fillId="0" borderId="21" xfId="0" applyFont="1" applyBorder="1" applyAlignment="1">
      <alignment horizontal="left"/>
    </xf>
    <xf numFmtId="0" fontId="43"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3"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3"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3"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9"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3" fillId="0" borderId="0" xfId="0" applyFont="1" applyAlignment="1">
      <alignment vertical="top" wrapText="1"/>
    </xf>
    <xf numFmtId="0" fontId="0" fillId="0" borderId="0" xfId="0" applyFont="1" applyAlignment="1">
      <alignment horizontal="left" wrapText="1"/>
    </xf>
    <xf numFmtId="0" fontId="63"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3" fillId="0" borderId="0" xfId="0" applyFont="1" applyBorder="1" applyAlignment="1">
      <alignment vertical="top" wrapText="1"/>
    </xf>
    <xf numFmtId="0" fontId="63"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3"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3" fillId="0" borderId="0" xfId="0" applyFont="1" applyAlignment="1">
      <alignment horizontal="left" wrapText="1" indent="3"/>
    </xf>
    <xf numFmtId="0" fontId="63" fillId="0" borderId="0" xfId="0" applyFont="1" applyAlignment="1">
      <alignment horizontal="left" indent="3"/>
    </xf>
    <xf numFmtId="0" fontId="63"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3"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xf>
    <xf numFmtId="0" fontId="0" fillId="0" borderId="0" xfId="0" applyAlignment="1">
      <alignment/>
    </xf>
    <xf numFmtId="0" fontId="0" fillId="0" borderId="0" xfId="0" applyNumberFormat="1" applyFont="1" applyBorder="1" applyAlignment="1">
      <alignment horizontal="left" wrapText="1" indent="4"/>
    </xf>
    <xf numFmtId="0" fontId="0" fillId="0" borderId="0" xfId="0" applyFont="1" applyBorder="1" applyAlignment="1">
      <alignment horizontal="left" indent="4"/>
    </xf>
    <xf numFmtId="0" fontId="0" fillId="8" borderId="0" xfId="0" applyFont="1" applyFill="1" applyBorder="1" applyAlignment="1">
      <alignment horizontal="left" wrapText="1" indent="4"/>
    </xf>
    <xf numFmtId="0" fontId="0" fillId="0" borderId="0" xfId="0" applyAlignment="1">
      <alignment horizontal="left" indent="4"/>
    </xf>
    <xf numFmtId="0" fontId="4" fillId="0" borderId="0" xfId="0" applyFont="1" applyAlignment="1">
      <alignment horizontal="left" indent="4"/>
    </xf>
    <xf numFmtId="0" fontId="71" fillId="0" borderId="0" xfId="0" applyFont="1" applyFill="1" applyBorder="1" applyAlignment="1">
      <alignment horizontal="left" wrapText="1"/>
    </xf>
    <xf numFmtId="0" fontId="0" fillId="34" borderId="0" xfId="0" applyFont="1" applyFill="1" applyBorder="1" applyAlignment="1">
      <alignment horizontal="left" wrapText="1"/>
    </xf>
    <xf numFmtId="0" fontId="0" fillId="34" borderId="0" xfId="0" applyNumberFormat="1" applyFont="1" applyFill="1" applyBorder="1" applyAlignment="1">
      <alignment horizontal="left" wrapText="1"/>
    </xf>
    <xf numFmtId="0" fontId="0" fillId="34" borderId="0" xfId="0" applyFont="1" applyFill="1" applyAlignment="1">
      <alignment horizontal="left"/>
    </xf>
    <xf numFmtId="0" fontId="4" fillId="34" borderId="0" xfId="0" applyFont="1" applyFill="1" applyAlignment="1">
      <alignment horizontal="left" wrapText="1"/>
    </xf>
    <xf numFmtId="0" fontId="0" fillId="0" borderId="0" xfId="0" applyNumberFormat="1" applyFont="1" applyBorder="1" applyAlignment="1">
      <alignment horizontal="left" wrapText="1"/>
    </xf>
    <xf numFmtId="0" fontId="4" fillId="8" borderId="0" xfId="0" applyFont="1" applyFill="1" applyAlignment="1">
      <alignment horizontal="left" wrapText="1"/>
    </xf>
    <xf numFmtId="0" fontId="4" fillId="0" borderId="0" xfId="0" applyFont="1" applyFill="1" applyAlignment="1">
      <alignment horizontal="left" wrapText="1"/>
    </xf>
    <xf numFmtId="0" fontId="4" fillId="0" borderId="0" xfId="0" applyNumberFormat="1" applyFont="1" applyBorder="1" applyAlignment="1">
      <alignment horizontal="left" wrapText="1"/>
    </xf>
    <xf numFmtId="0" fontId="4" fillId="0" borderId="0" xfId="0" applyFont="1" applyAlignment="1">
      <alignment horizontal="left"/>
    </xf>
    <xf numFmtId="0" fontId="62" fillId="34" borderId="0" xfId="0" applyFont="1" applyFill="1" applyBorder="1" applyAlignment="1">
      <alignment horizontal="left" wrapText="1"/>
    </xf>
    <xf numFmtId="0" fontId="4" fillId="2" borderId="0" xfId="0" applyFont="1" applyFill="1" applyAlignment="1">
      <alignment horizontal="left" wrapText="1"/>
    </xf>
    <xf numFmtId="0" fontId="4" fillId="0" borderId="0" xfId="0" applyFont="1" applyBorder="1" applyAlignment="1">
      <alignment horizontal="left" wrapText="1" indent="3"/>
    </xf>
    <xf numFmtId="0" fontId="4" fillId="2" borderId="0" xfId="0" applyNumberFormat="1" applyFont="1" applyFill="1" applyBorder="1" applyAlignment="1">
      <alignment wrapText="1"/>
    </xf>
    <xf numFmtId="0" fontId="4" fillId="2" borderId="0" xfId="0" applyFont="1" applyFill="1" applyAlignment="1">
      <alignment horizontal="left"/>
    </xf>
    <xf numFmtId="0" fontId="0" fillId="0" borderId="0" xfId="0" applyFill="1" applyAlignment="1">
      <alignment/>
    </xf>
    <xf numFmtId="0" fontId="4" fillId="35" borderId="22" xfId="0" applyFont="1" applyFill="1" applyBorder="1" applyAlignment="1">
      <alignment horizontal="left" wrapText="1"/>
    </xf>
    <xf numFmtId="0" fontId="4" fillId="36" borderId="22" xfId="0" applyFont="1" applyFill="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center" wrapText="1"/>
    </xf>
    <xf numFmtId="0" fontId="0" fillId="0" borderId="0" xfId="0" applyFont="1" applyAlignment="1">
      <alignment horizontal="left"/>
    </xf>
    <xf numFmtId="0" fontId="0" fillId="0" borderId="0" xfId="0" applyFill="1" applyAlignment="1">
      <alignment/>
    </xf>
    <xf numFmtId="0" fontId="0" fillId="0" borderId="0" xfId="0" applyFont="1" applyBorder="1" applyAlignment="1">
      <alignment horizontal="left" wrapText="1"/>
    </xf>
    <xf numFmtId="0" fontId="0" fillId="0" borderId="0" xfId="0" applyFont="1" applyAlignment="1">
      <alignment horizontal="left" wrapText="1"/>
    </xf>
    <xf numFmtId="0" fontId="10" fillId="15" borderId="0" xfId="0" applyFont="1" applyFill="1" applyBorder="1" applyAlignment="1">
      <alignment horizontal="left" wrapText="1"/>
    </xf>
    <xf numFmtId="0" fontId="4" fillId="15" borderId="0" xfId="0" applyNumberFormat="1" applyFont="1" applyFill="1" applyBorder="1" applyAlignment="1">
      <alignment horizontal="left" wrapText="1"/>
    </xf>
    <xf numFmtId="0" fontId="4" fillId="15" borderId="0" xfId="0" applyFont="1" applyFill="1" applyAlignment="1">
      <alignment horizontal="left"/>
    </xf>
    <xf numFmtId="0" fontId="4" fillId="15" borderId="0" xfId="0" applyFont="1" applyFill="1" applyAlignment="1">
      <alignment horizontal="left" wrapText="1"/>
    </xf>
    <xf numFmtId="0" fontId="4" fillId="11" borderId="0" xfId="0" applyNumberFormat="1" applyFont="1" applyFill="1" applyBorder="1" applyAlignment="1">
      <alignment horizontal="left" wrapText="1"/>
    </xf>
    <xf numFmtId="0" fontId="4" fillId="11" borderId="0" xfId="0" applyFont="1" applyFill="1" applyAlignment="1">
      <alignment horizontal="left"/>
    </xf>
    <xf numFmtId="0" fontId="4" fillId="11" borderId="0" xfId="0" applyFont="1" applyFill="1" applyAlignment="1">
      <alignment horizontal="left" wrapText="1"/>
    </xf>
    <xf numFmtId="0" fontId="18" fillId="11" borderId="0" xfId="0" applyFont="1" applyFill="1" applyBorder="1" applyAlignment="1">
      <alignment horizontal="left" wrapText="1"/>
    </xf>
    <xf numFmtId="0" fontId="0" fillId="0" borderId="0" xfId="0" applyAlignment="1">
      <alignment horizontal="left"/>
    </xf>
    <xf numFmtId="0" fontId="4" fillId="25"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63" fillId="0" borderId="0" xfId="0" applyFont="1" applyBorder="1" applyAlignment="1">
      <alignment horizontal="left" wrapText="1"/>
    </xf>
    <xf numFmtId="14" fontId="4" fillId="0" borderId="0" xfId="0" applyNumberFormat="1" applyFont="1" applyFill="1" applyBorder="1" applyAlignment="1">
      <alignment horizontal="left" wrapText="1"/>
    </xf>
    <xf numFmtId="0" fontId="71" fillId="0" borderId="0" xfId="0" applyFont="1" applyAlignment="1">
      <alignment horizontal="left" wrapText="1"/>
    </xf>
    <xf numFmtId="0" fontId="4" fillId="16" borderId="0" xfId="29" applyFont="1" applyAlignment="1">
      <alignment horizontal="left" wrapText="1"/>
    </xf>
    <xf numFmtId="0" fontId="0" fillId="0" borderId="0" xfId="0" applyFont="1" applyAlignment="1" quotePrefix="1">
      <alignment horizontal="left" wrapText="1"/>
    </xf>
    <xf numFmtId="0" fontId="0" fillId="0" borderId="0" xfId="0" applyAlignment="1">
      <alignment horizontal="left" wrapText="1"/>
    </xf>
    <xf numFmtId="0" fontId="4" fillId="35" borderId="22" xfId="0" applyFont="1" applyFill="1" applyBorder="1" applyAlignment="1">
      <alignment horizontal="left" vertical="top" wrapText="1"/>
    </xf>
    <xf numFmtId="0" fontId="71" fillId="0" borderId="0" xfId="0" applyFont="1" applyAlignment="1">
      <alignment horizontal="left" wrapText="1"/>
    </xf>
    <xf numFmtId="0" fontId="0" fillId="15" borderId="0" xfId="0" applyFont="1" applyFill="1" applyAlignment="1">
      <alignment horizontal="left" wrapText="1"/>
    </xf>
    <xf numFmtId="0" fontId="71" fillId="0" borderId="0" xfId="0" applyFont="1" applyAlignment="1">
      <alignment horizontal="left"/>
    </xf>
    <xf numFmtId="0" fontId="0" fillId="0" borderId="0" xfId="0" applyAlignment="1">
      <alignment/>
    </xf>
    <xf numFmtId="0" fontId="71" fillId="36" borderId="23" xfId="0" applyFont="1" applyFill="1" applyBorder="1" applyAlignment="1">
      <alignment wrapText="1"/>
    </xf>
    <xf numFmtId="0" fontId="4" fillId="0" borderId="0" xfId="0" applyFont="1" applyFill="1" applyBorder="1" applyAlignment="1">
      <alignment horizontal="left" vertical="top" wrapText="1"/>
    </xf>
    <xf numFmtId="0" fontId="0" fillId="11" borderId="0" xfId="0" applyFont="1" applyFill="1" applyAlignment="1">
      <alignment horizontal="left" wrapText="1"/>
    </xf>
    <xf numFmtId="0" fontId="10" fillId="26" borderId="0" xfId="39" applyFont="1" applyBorder="1" applyAlignment="1">
      <alignment horizontal="left" wrapText="1"/>
    </xf>
    <xf numFmtId="0" fontId="46" fillId="26" borderId="0" xfId="39" applyNumberFormat="1" applyBorder="1" applyAlignment="1">
      <alignment wrapText="1"/>
    </xf>
    <xf numFmtId="0" fontId="46" fillId="26" borderId="0" xfId="39" applyAlignment="1">
      <alignment/>
    </xf>
    <xf numFmtId="0" fontId="46" fillId="26" borderId="0" xfId="39" applyAlignment="1">
      <alignment wrapText="1"/>
    </xf>
    <xf numFmtId="0" fontId="46" fillId="26" borderId="0" xfId="39" applyAlignment="1">
      <alignment horizontal="left" wrapText="1"/>
    </xf>
    <xf numFmtId="14" fontId="0" fillId="0" borderId="0" xfId="0" applyNumberFormat="1" applyFont="1" applyAlignment="1">
      <alignment horizontal="left"/>
    </xf>
    <xf numFmtId="0" fontId="4"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left" wrapText="1"/>
    </xf>
    <xf numFmtId="0" fontId="71" fillId="0" borderId="0" xfId="0" applyFont="1" applyAlignment="1">
      <alignment horizontal="left"/>
    </xf>
    <xf numFmtId="0" fontId="4" fillId="25" borderId="0" xfId="0" applyFont="1" applyFill="1" applyBorder="1" applyAlignment="1">
      <alignment horizontal="left" wrapText="1"/>
    </xf>
    <xf numFmtId="0" fontId="4" fillId="34" borderId="0" xfId="0" applyFont="1" applyFill="1" applyAlignment="1">
      <alignment horizontal="left" wrapText="1"/>
    </xf>
    <xf numFmtId="0" fontId="0" fillId="0" borderId="0" xfId="0" applyFont="1" applyAlignment="1">
      <alignment horizontal="left"/>
    </xf>
    <xf numFmtId="0" fontId="4" fillId="16" borderId="0" xfId="29" applyFont="1" applyAlignment="1">
      <alignment horizontal="left" wrapText="1"/>
    </xf>
    <xf numFmtId="0" fontId="0" fillId="0" borderId="0" xfId="0" applyFont="1" applyAlignment="1">
      <alignment horizontal="left" wrapText="1"/>
    </xf>
    <xf numFmtId="0" fontId="0" fillId="11" borderId="0" xfId="0" applyFont="1" applyFill="1" applyAlignment="1">
      <alignment horizontal="left"/>
    </xf>
    <xf numFmtId="0" fontId="0" fillId="15" borderId="0" xfId="0" applyFont="1" applyFill="1" applyAlignment="1">
      <alignment horizontal="left"/>
    </xf>
    <xf numFmtId="0" fontId="0" fillId="0" borderId="0" xfId="0" applyNumberFormat="1" applyFont="1" applyBorder="1" applyAlignment="1">
      <alignment wrapText="1"/>
    </xf>
    <xf numFmtId="0" fontId="0" fillId="0" borderId="0" xfId="0" applyFont="1" applyBorder="1" applyAlignment="1">
      <alignment/>
    </xf>
    <xf numFmtId="0" fontId="71" fillId="0" borderId="0" xfId="0" applyFont="1" applyBorder="1" applyAlignment="1">
      <alignment horizontal="left" wrapText="1"/>
    </xf>
    <xf numFmtId="0" fontId="71" fillId="0" borderId="0" xfId="0" applyFont="1" applyAlignment="1">
      <alignment horizontal="center" wrapText="1"/>
    </xf>
    <xf numFmtId="0" fontId="71" fillId="0" borderId="0" xfId="0" applyNumberFormat="1" applyFont="1" applyAlignment="1">
      <alignment wrapText="1"/>
    </xf>
    <xf numFmtId="0" fontId="71" fillId="8" borderId="0" xfId="0" applyFont="1" applyFill="1" applyAlignment="1">
      <alignment wrapText="1"/>
    </xf>
    <xf numFmtId="0" fontId="71" fillId="0" borderId="0" xfId="0" applyFont="1" applyFill="1" applyAlignment="1">
      <alignment horizontal="left" wrapText="1"/>
    </xf>
    <xf numFmtId="0" fontId="71" fillId="0" borderId="0" xfId="0" applyFont="1" applyAlignment="1">
      <alignment horizontal="left" vertical="center" wrapText="1"/>
    </xf>
    <xf numFmtId="9" fontId="71" fillId="0" borderId="0" xfId="0" applyNumberFormat="1" applyFont="1" applyFill="1" applyAlignment="1">
      <alignment horizontal="left" wrapText="1"/>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0" fillId="0" borderId="0" xfId="0" applyAlignment="1">
      <alignment/>
    </xf>
    <xf numFmtId="0" fontId="45" fillId="37" borderId="0" xfId="0" applyFont="1" applyFill="1" applyAlignment="1">
      <alignment horizontal="center"/>
    </xf>
    <xf numFmtId="0" fontId="0" fillId="0" borderId="0" xfId="0" applyFont="1" applyAlignment="1">
      <alignment/>
    </xf>
    <xf numFmtId="0" fontId="69" fillId="0" borderId="0" xfId="0" applyFont="1" applyBorder="1" applyAlignment="1">
      <alignment horizontal="left" wrapText="1"/>
    </xf>
    <xf numFmtId="0" fontId="64" fillId="0" borderId="24"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2"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75" fillId="37"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63" fillId="0" borderId="0"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H113" comment="" totalsRowShown="0">
  <tableColumns count="8">
    <tableColumn id="9" name="#"/>
    <tableColumn id="1" name="Design Components"/>
    <tableColumn id="2" name="Priority"/>
    <tableColumn id="8" name="Status Quo"/>
    <tableColumn id="3" name="PJM"/>
    <tableColumn id="13" name="IMM"/>
    <tableColumn id="10" name="DC People's Counsel"/>
    <tableColumn id="12" name="Calpin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34</v>
      </c>
    </row>
    <row r="2" ht="12.75">
      <c r="A2" t="s">
        <v>60</v>
      </c>
    </row>
    <row r="4" ht="12.75">
      <c r="A4" s="30" t="s">
        <v>35</v>
      </c>
    </row>
    <row r="5" ht="12.75">
      <c r="A5" t="s">
        <v>61</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44</v>
      </c>
    </row>
    <row r="5" s="1" customFormat="1" ht="12.75">
      <c r="A5" s="1" t="s">
        <v>58</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95" t="str">
        <f>Setup!A2</f>
        <v>Energy Price Formation Senior Task Force </v>
      </c>
      <c r="B1" s="295"/>
      <c r="C1" s="298"/>
      <c r="D1" s="298"/>
      <c r="E1" s="298"/>
      <c r="F1" s="298"/>
      <c r="G1" s="298"/>
      <c r="H1" s="298"/>
      <c r="I1" s="298"/>
      <c r="J1" s="298"/>
    </row>
    <row r="2" spans="1:10" s="33" customFormat="1" ht="18">
      <c r="A2" s="296" t="str">
        <f>Setup!A5</f>
        <v>Energy Price Formation</v>
      </c>
      <c r="B2" s="296"/>
      <c r="C2" s="298"/>
      <c r="D2" s="298"/>
      <c r="E2" s="298"/>
      <c r="F2" s="298"/>
      <c r="G2" s="298"/>
      <c r="H2" s="298"/>
      <c r="I2" s="298"/>
      <c r="J2" s="298"/>
    </row>
    <row r="3" spans="1:10" s="33" customFormat="1" ht="18">
      <c r="A3" s="297" t="s">
        <v>37</v>
      </c>
      <c r="B3" s="297"/>
      <c r="C3" s="297"/>
      <c r="D3" s="297"/>
      <c r="E3" s="297"/>
      <c r="F3" s="297"/>
      <c r="G3" s="297"/>
      <c r="H3" s="297"/>
      <c r="I3" s="297"/>
      <c r="J3" s="297"/>
    </row>
    <row r="4" spans="1:23" s="33" customFormat="1" ht="18">
      <c r="A4" s="5" t="s">
        <v>41</v>
      </c>
      <c r="B4" s="5"/>
      <c r="C4" s="22"/>
      <c r="D4" s="22"/>
      <c r="E4" s="22"/>
      <c r="F4" s="22"/>
      <c r="G4" s="22"/>
      <c r="H4" s="32"/>
      <c r="I4" s="32"/>
      <c r="J4" s="32"/>
      <c r="L4" s="23"/>
      <c r="M4" s="23"/>
      <c r="N4" s="23"/>
      <c r="O4" s="23"/>
      <c r="P4" s="23"/>
      <c r="Q4" s="23"/>
      <c r="R4" s="23"/>
      <c r="S4" s="23"/>
      <c r="T4" s="23"/>
      <c r="U4" s="23"/>
      <c r="V4" s="23"/>
      <c r="W4" s="23"/>
    </row>
    <row r="5" spans="1:23" s="33" customFormat="1" ht="18">
      <c r="A5" s="5" t="s">
        <v>59</v>
      </c>
      <c r="B5" s="5"/>
      <c r="C5" s="22"/>
      <c r="D5" s="22"/>
      <c r="E5" s="22"/>
      <c r="F5" s="22"/>
      <c r="G5" s="22"/>
      <c r="H5" s="32"/>
      <c r="I5" s="32"/>
      <c r="J5" s="32"/>
      <c r="L5" s="23"/>
      <c r="M5" s="23"/>
      <c r="N5" s="23"/>
      <c r="O5" s="23"/>
      <c r="P5" s="23"/>
      <c r="Q5" s="23"/>
      <c r="R5" s="23"/>
      <c r="S5" s="23"/>
      <c r="T5" s="23"/>
      <c r="U5" s="23"/>
      <c r="V5" s="23"/>
      <c r="W5" s="23"/>
    </row>
    <row r="6" spans="1:23" s="33" customFormat="1" ht="25.5">
      <c r="A6" s="39" t="s">
        <v>38</v>
      </c>
      <c r="B6" s="40" t="s">
        <v>40</v>
      </c>
      <c r="C6" s="39" t="s">
        <v>39</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95" t="str">
        <f>Setup!A2</f>
        <v>Energy Price Formation Senior Task Force </v>
      </c>
      <c r="B1" s="295"/>
    </row>
    <row r="2" spans="1:2" ht="18">
      <c r="A2" s="296" t="str">
        <f>Setup!A5</f>
        <v>Energy Price Formation</v>
      </c>
      <c r="B2" s="296"/>
    </row>
    <row r="3" spans="1:2" ht="18">
      <c r="A3" s="297" t="s">
        <v>23</v>
      </c>
      <c r="B3" s="297"/>
    </row>
    <row r="4" ht="12.75">
      <c r="B4" s="11" t="s">
        <v>54</v>
      </c>
    </row>
    <row r="6" spans="1:4" s="115" customFormat="1" ht="18.75">
      <c r="A6" s="116"/>
      <c r="B6" s="117" t="s">
        <v>120</v>
      </c>
      <c r="C6" s="116"/>
      <c r="D6" s="116"/>
    </row>
    <row r="7" spans="1:4" s="115" customFormat="1" ht="18.75">
      <c r="A7" s="116">
        <v>1</v>
      </c>
      <c r="B7" s="118" t="s">
        <v>103</v>
      </c>
      <c r="C7" s="116"/>
      <c r="D7" s="116"/>
    </row>
    <row r="8" spans="1:4" s="115" customFormat="1" ht="18.75">
      <c r="A8" s="116">
        <v>2</v>
      </c>
      <c r="B8" s="118" t="s">
        <v>133</v>
      </c>
      <c r="C8" s="116"/>
      <c r="D8" s="116"/>
    </row>
    <row r="9" spans="1:2" s="115" customFormat="1" ht="18.75">
      <c r="A9" s="115">
        <v>3</v>
      </c>
      <c r="B9" s="118" t="s">
        <v>138</v>
      </c>
    </row>
    <row r="10" spans="1:2" s="115" customFormat="1" ht="18.75">
      <c r="A10" s="119">
        <v>4</v>
      </c>
      <c r="B10" s="118" t="s">
        <v>124</v>
      </c>
    </row>
    <row r="11" spans="1:2" s="115" customFormat="1" ht="18.75">
      <c r="A11" s="116">
        <v>5</v>
      </c>
      <c r="B11" s="118" t="s">
        <v>112</v>
      </c>
    </row>
    <row r="12" spans="1:2" s="115" customFormat="1" ht="18.75">
      <c r="A12" s="116">
        <v>6</v>
      </c>
      <c r="B12" s="118" t="s">
        <v>116</v>
      </c>
    </row>
    <row r="13" spans="1:2" s="115" customFormat="1" ht="18.75">
      <c r="A13" s="115">
        <v>7</v>
      </c>
      <c r="B13" s="118" t="s">
        <v>111</v>
      </c>
    </row>
    <row r="14" spans="1:2" s="115" customFormat="1" ht="18.75">
      <c r="A14" s="119">
        <v>8</v>
      </c>
      <c r="B14" s="118" t="s">
        <v>106</v>
      </c>
    </row>
    <row r="15" spans="1:2" s="115" customFormat="1" ht="18.75">
      <c r="A15" s="116">
        <v>9</v>
      </c>
      <c r="B15" s="118" t="s">
        <v>105</v>
      </c>
    </row>
    <row r="16" s="115" customFormat="1" ht="18.75">
      <c r="B16" s="118"/>
    </row>
    <row r="17" s="115" customFormat="1" ht="18.75">
      <c r="B17" s="117" t="s">
        <v>123</v>
      </c>
    </row>
    <row r="18" spans="1:2" s="115" customFormat="1" ht="18.75">
      <c r="A18" s="115">
        <v>1</v>
      </c>
      <c r="B18" s="118" t="s">
        <v>139</v>
      </c>
    </row>
    <row r="19" spans="1:2" s="115" customFormat="1" ht="18.75">
      <c r="A19" s="115">
        <v>2</v>
      </c>
      <c r="B19" s="118" t="s">
        <v>62</v>
      </c>
    </row>
    <row r="20" spans="1:2" s="115" customFormat="1" ht="18.75">
      <c r="A20" s="115">
        <v>3</v>
      </c>
      <c r="B20" s="118" t="s">
        <v>99</v>
      </c>
    </row>
    <row r="21" spans="1:2" s="115" customFormat="1" ht="18.75">
      <c r="A21" s="115">
        <v>4</v>
      </c>
      <c r="B21" s="118" t="s">
        <v>118</v>
      </c>
    </row>
    <row r="22" s="115" customFormat="1" ht="18.75">
      <c r="B22" s="118"/>
    </row>
    <row r="23" s="115" customFormat="1" ht="18.75">
      <c r="B23" s="117" t="s">
        <v>128</v>
      </c>
    </row>
    <row r="24" spans="1:2" s="115" customFormat="1" ht="18.75">
      <c r="A24" s="115">
        <v>1</v>
      </c>
      <c r="B24" s="118" t="s">
        <v>127</v>
      </c>
    </row>
    <row r="25" spans="1:2" s="115" customFormat="1" ht="18.75">
      <c r="A25" s="115">
        <v>2</v>
      </c>
      <c r="B25" s="118" t="s">
        <v>110</v>
      </c>
    </row>
    <row r="26" spans="1:2" s="115" customFormat="1" ht="18.75">
      <c r="A26" s="115">
        <v>3</v>
      </c>
      <c r="B26" s="118" t="s">
        <v>129</v>
      </c>
    </row>
    <row r="27" spans="1:2" s="115" customFormat="1" ht="18.75">
      <c r="A27" s="115">
        <v>4</v>
      </c>
      <c r="B27" s="118" t="s">
        <v>113</v>
      </c>
    </row>
    <row r="28" s="115" customFormat="1" ht="18.75">
      <c r="B28" s="118"/>
    </row>
    <row r="29" s="115" customFormat="1" ht="18.75">
      <c r="B29" s="117" t="s">
        <v>121</v>
      </c>
    </row>
    <row r="30" spans="1:2" s="115" customFormat="1" ht="18.75">
      <c r="A30" s="115">
        <v>1</v>
      </c>
      <c r="B30" s="118" t="s">
        <v>125</v>
      </c>
    </row>
    <row r="31" s="115" customFormat="1" ht="18.75">
      <c r="B31" s="118"/>
    </row>
    <row r="32" s="115" customFormat="1" ht="18.75">
      <c r="B32" s="117" t="s">
        <v>49</v>
      </c>
    </row>
    <row r="33" spans="1:2" s="115" customFormat="1" ht="18.75">
      <c r="A33" s="115">
        <v>1</v>
      </c>
      <c r="B33" s="118" t="s">
        <v>102</v>
      </c>
    </row>
    <row r="34" s="115" customFormat="1" ht="18.75">
      <c r="B34" s="118"/>
    </row>
    <row r="35" s="115" customFormat="1" ht="18.75">
      <c r="B35" s="117" t="s">
        <v>140</v>
      </c>
    </row>
    <row r="36" spans="1:2" s="115" customFormat="1" ht="18.75">
      <c r="A36" s="115">
        <v>1</v>
      </c>
      <c r="B36" s="118" t="s">
        <v>115</v>
      </c>
    </row>
    <row r="37" spans="1:2" s="115" customFormat="1" ht="18.75">
      <c r="A37" s="115">
        <v>2</v>
      </c>
      <c r="B37" s="118" t="s">
        <v>104</v>
      </c>
    </row>
    <row r="38" spans="1:2" s="115" customFormat="1" ht="18.75">
      <c r="A38" s="115">
        <v>3</v>
      </c>
      <c r="B38" s="118" t="s">
        <v>126</v>
      </c>
    </row>
    <row r="39" spans="1:2" s="115" customFormat="1" ht="18.75">
      <c r="A39" s="115">
        <v>4</v>
      </c>
      <c r="B39" s="118" t="s">
        <v>136</v>
      </c>
    </row>
    <row r="40" spans="1:2" s="115" customFormat="1" ht="18.75">
      <c r="A40" s="115">
        <v>5</v>
      </c>
      <c r="B40" s="118" t="s">
        <v>137</v>
      </c>
    </row>
    <row r="41" s="115" customFormat="1" ht="18.75">
      <c r="B41" s="118"/>
    </row>
    <row r="42" s="115" customFormat="1" ht="18.75">
      <c r="B42" s="117" t="s">
        <v>94</v>
      </c>
    </row>
    <row r="43" spans="1:2" s="115" customFormat="1" ht="18.75">
      <c r="A43" s="115">
        <v>1</v>
      </c>
      <c r="B43" s="118" t="s">
        <v>107</v>
      </c>
    </row>
    <row r="44" spans="1:2" s="115" customFormat="1" ht="18.75">
      <c r="A44" s="115">
        <v>2</v>
      </c>
      <c r="B44" s="118" t="s">
        <v>108</v>
      </c>
    </row>
    <row r="45" s="115" customFormat="1" ht="18.75">
      <c r="B45" s="118"/>
    </row>
    <row r="46" s="115" customFormat="1" ht="18.75">
      <c r="B46" s="117" t="s">
        <v>119</v>
      </c>
    </row>
    <row r="47" spans="1:2" s="115" customFormat="1" ht="18.75">
      <c r="A47" s="115">
        <v>1</v>
      </c>
      <c r="B47" s="118" t="s">
        <v>132</v>
      </c>
    </row>
    <row r="48" spans="1:2" s="115" customFormat="1" ht="18.75">
      <c r="A48" s="115">
        <v>2</v>
      </c>
      <c r="B48" s="118" t="s">
        <v>100</v>
      </c>
    </row>
    <row r="49" spans="1:2" s="115" customFormat="1" ht="18.75">
      <c r="A49" s="115">
        <v>3</v>
      </c>
      <c r="B49" s="118" t="s">
        <v>131</v>
      </c>
    </row>
    <row r="50" spans="1:2" s="115" customFormat="1" ht="18.75">
      <c r="A50" s="115">
        <v>4</v>
      </c>
      <c r="B50" s="118" t="s">
        <v>101</v>
      </c>
    </row>
    <row r="51" s="115" customFormat="1" ht="18.75">
      <c r="B51" s="118"/>
    </row>
    <row r="52" s="115" customFormat="1" ht="12.75"/>
    <row r="53" s="115" customFormat="1" ht="18.75">
      <c r="B53" s="118"/>
    </row>
    <row r="54" s="115" customFormat="1" ht="18.75">
      <c r="B54" s="120" t="s">
        <v>198</v>
      </c>
    </row>
    <row r="55" spans="1:2" s="115" customFormat="1" ht="18.75">
      <c r="A55" s="115">
        <v>1</v>
      </c>
      <c r="B55" s="121" t="s">
        <v>114</v>
      </c>
    </row>
    <row r="56" spans="1:2" s="115" customFormat="1" ht="18.75">
      <c r="A56" s="115">
        <v>2</v>
      </c>
      <c r="B56" s="121" t="s">
        <v>109</v>
      </c>
    </row>
    <row r="57" spans="1:2" s="115" customFormat="1" ht="18.75">
      <c r="A57" s="115">
        <v>3</v>
      </c>
      <c r="B57" s="121" t="s">
        <v>134</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95" t="str">
        <f>Setup!A2</f>
        <v>Energy Price Formation Senior Task Force </v>
      </c>
      <c r="B1" s="295"/>
    </row>
    <row r="2" spans="1:2" ht="18">
      <c r="A2" s="296" t="str">
        <f>Setup!A5</f>
        <v>Energy Price Formation</v>
      </c>
      <c r="B2" s="296"/>
    </row>
    <row r="3" spans="1:2" ht="18">
      <c r="A3" s="297" t="s">
        <v>23</v>
      </c>
      <c r="B3" s="297"/>
    </row>
    <row r="4" ht="12.75">
      <c r="B4" s="11" t="s">
        <v>54</v>
      </c>
    </row>
    <row r="5" spans="4:5" ht="12.75">
      <c r="D5" t="s">
        <v>135</v>
      </c>
      <c r="E5" s="72" t="s">
        <v>141</v>
      </c>
    </row>
    <row r="6" spans="1:4" ht="12.75">
      <c r="A6">
        <v>1</v>
      </c>
      <c r="B6" s="6" t="s">
        <v>118</v>
      </c>
      <c r="D6" s="69" t="s">
        <v>123</v>
      </c>
    </row>
    <row r="7" spans="1:4" ht="12.75">
      <c r="A7">
        <v>2</v>
      </c>
      <c r="B7" s="6" t="s">
        <v>138</v>
      </c>
      <c r="D7" t="s">
        <v>120</v>
      </c>
    </row>
    <row r="8" spans="1:4" ht="12.75">
      <c r="A8">
        <v>3</v>
      </c>
      <c r="B8" s="6" t="s">
        <v>139</v>
      </c>
      <c r="C8" s="71"/>
      <c r="D8" t="s">
        <v>123</v>
      </c>
    </row>
    <row r="9" spans="1:5" ht="15">
      <c r="A9">
        <v>4</v>
      </c>
      <c r="B9" s="6" t="s">
        <v>136</v>
      </c>
      <c r="C9" s="70"/>
      <c r="D9" s="69" t="s">
        <v>123</v>
      </c>
      <c r="E9" s="72" t="s">
        <v>140</v>
      </c>
    </row>
    <row r="10" spans="1:5" ht="12.75">
      <c r="A10">
        <v>5</v>
      </c>
      <c r="B10" s="6" t="s">
        <v>137</v>
      </c>
      <c r="C10" s="71"/>
      <c r="D10" s="69" t="s">
        <v>123</v>
      </c>
      <c r="E10" s="72" t="s">
        <v>140</v>
      </c>
    </row>
    <row r="11" spans="1:4" ht="12.75">
      <c r="A11">
        <v>6</v>
      </c>
      <c r="B11" s="6" t="s">
        <v>62</v>
      </c>
      <c r="D11" s="69" t="s">
        <v>123</v>
      </c>
    </row>
    <row r="12" spans="1:4" ht="12.75">
      <c r="A12">
        <v>7</v>
      </c>
      <c r="B12" s="6" t="s">
        <v>124</v>
      </c>
      <c r="D12" s="69" t="s">
        <v>120</v>
      </c>
    </row>
    <row r="13" spans="1:4" ht="12.75">
      <c r="A13">
        <v>8</v>
      </c>
      <c r="B13" s="6" t="s">
        <v>99</v>
      </c>
      <c r="D13" s="69" t="s">
        <v>123</v>
      </c>
    </row>
    <row r="14" spans="1:4" ht="12.75">
      <c r="A14">
        <v>9</v>
      </c>
      <c r="B14" s="6" t="s">
        <v>101</v>
      </c>
      <c r="D14" t="s">
        <v>119</v>
      </c>
    </row>
    <row r="15" spans="1:4" ht="12.75">
      <c r="A15">
        <v>10</v>
      </c>
      <c r="B15" s="6" t="s">
        <v>131</v>
      </c>
      <c r="D15" s="69" t="s">
        <v>119</v>
      </c>
    </row>
    <row r="16" spans="1:5" s="69" customFormat="1" ht="12.75">
      <c r="A16" s="69">
        <v>11</v>
      </c>
      <c r="B16" s="6" t="s">
        <v>132</v>
      </c>
      <c r="C16" s="6"/>
      <c r="D16" s="69" t="s">
        <v>119</v>
      </c>
      <c r="E16" s="72"/>
    </row>
    <row r="17" spans="1:4" ht="12.75">
      <c r="A17" s="69">
        <v>12</v>
      </c>
      <c r="B17" s="6" t="s">
        <v>133</v>
      </c>
      <c r="D17" t="s">
        <v>120</v>
      </c>
    </row>
    <row r="18" spans="1:4" ht="12.75">
      <c r="A18" s="69">
        <v>13</v>
      </c>
      <c r="B18" s="6" t="s">
        <v>125</v>
      </c>
      <c r="D18" t="s">
        <v>121</v>
      </c>
    </row>
    <row r="19" spans="1:4" ht="12.75">
      <c r="A19" s="69">
        <v>14</v>
      </c>
      <c r="B19" s="6" t="s">
        <v>102</v>
      </c>
      <c r="D19" t="s">
        <v>49</v>
      </c>
    </row>
    <row r="20" spans="1:4" ht="12.75">
      <c r="A20" s="69">
        <v>15</v>
      </c>
      <c r="B20" s="6" t="s">
        <v>100</v>
      </c>
      <c r="D20" s="69" t="s">
        <v>119</v>
      </c>
    </row>
    <row r="21" spans="1:4" ht="12.75">
      <c r="A21" s="69">
        <v>16</v>
      </c>
      <c r="B21" s="6" t="s">
        <v>103</v>
      </c>
      <c r="D21" s="69" t="s">
        <v>120</v>
      </c>
    </row>
    <row r="22" spans="1:5" ht="12.75">
      <c r="A22" s="69">
        <v>17</v>
      </c>
      <c r="B22" s="6" t="s">
        <v>104</v>
      </c>
      <c r="D22" s="69" t="s">
        <v>120</v>
      </c>
      <c r="E22" s="72" t="s">
        <v>140</v>
      </c>
    </row>
    <row r="23" spans="1:4" ht="12.75">
      <c r="A23" s="69">
        <v>18</v>
      </c>
      <c r="B23" s="6" t="s">
        <v>105</v>
      </c>
      <c r="C23" s="6" t="s">
        <v>142</v>
      </c>
      <c r="D23" s="69" t="s">
        <v>120</v>
      </c>
    </row>
    <row r="24" spans="1:4" ht="12.75">
      <c r="A24" s="69">
        <v>19</v>
      </c>
      <c r="B24" s="6" t="s">
        <v>106</v>
      </c>
      <c r="C24" s="6" t="s">
        <v>142</v>
      </c>
      <c r="D24" t="s">
        <v>120</v>
      </c>
    </row>
    <row r="25" spans="1:4" ht="12.75">
      <c r="A25" s="69">
        <v>20</v>
      </c>
      <c r="B25" s="6" t="s">
        <v>107</v>
      </c>
      <c r="D25" t="s">
        <v>94</v>
      </c>
    </row>
    <row r="26" spans="1:4" ht="12.75">
      <c r="A26" s="69">
        <v>21</v>
      </c>
      <c r="B26" s="6" t="s">
        <v>108</v>
      </c>
      <c r="D26" s="69" t="s">
        <v>94</v>
      </c>
    </row>
    <row r="27" spans="1:4" ht="12.75">
      <c r="A27" s="69">
        <v>22</v>
      </c>
      <c r="B27" s="6" t="s">
        <v>109</v>
      </c>
      <c r="D27" t="s">
        <v>122</v>
      </c>
    </row>
    <row r="28" spans="1:4" ht="12.75">
      <c r="A28" s="69">
        <v>23</v>
      </c>
      <c r="B28" s="6" t="s">
        <v>134</v>
      </c>
      <c r="D28" t="s">
        <v>122</v>
      </c>
    </row>
    <row r="29" spans="1:5" ht="12.75">
      <c r="A29" s="69">
        <v>24</v>
      </c>
      <c r="B29" s="6" t="s">
        <v>126</v>
      </c>
      <c r="D29" s="69" t="s">
        <v>120</v>
      </c>
      <c r="E29" s="72" t="s">
        <v>140</v>
      </c>
    </row>
    <row r="30" spans="1:4" ht="25.5">
      <c r="A30" s="69">
        <v>25</v>
      </c>
      <c r="B30" s="6" t="s">
        <v>127</v>
      </c>
      <c r="D30" t="s">
        <v>128</v>
      </c>
    </row>
    <row r="31" spans="1:4" ht="12.75">
      <c r="A31" s="69">
        <v>26</v>
      </c>
      <c r="B31" s="6" t="s">
        <v>110</v>
      </c>
      <c r="D31" s="69" t="s">
        <v>128</v>
      </c>
    </row>
    <row r="32" spans="1:4" ht="15">
      <c r="A32" s="69">
        <v>27</v>
      </c>
      <c r="B32" s="58" t="s">
        <v>111</v>
      </c>
      <c r="D32" s="69" t="s">
        <v>120</v>
      </c>
    </row>
    <row r="33" spans="1:4" ht="12.75">
      <c r="A33" s="69">
        <v>28</v>
      </c>
      <c r="B33" s="6" t="s">
        <v>112</v>
      </c>
      <c r="D33" t="s">
        <v>120</v>
      </c>
    </row>
    <row r="34" spans="1:4" ht="15">
      <c r="A34" s="69">
        <v>29</v>
      </c>
      <c r="B34" s="58" t="s">
        <v>113</v>
      </c>
      <c r="D34" s="69" t="s">
        <v>128</v>
      </c>
    </row>
    <row r="35" spans="1:5" ht="15">
      <c r="A35" s="69">
        <v>30</v>
      </c>
      <c r="B35" s="58" t="s">
        <v>115</v>
      </c>
      <c r="C35" s="6" t="s">
        <v>130</v>
      </c>
      <c r="D35" s="69" t="s">
        <v>119</v>
      </c>
      <c r="E35" s="72" t="s">
        <v>140</v>
      </c>
    </row>
    <row r="36" spans="1:3" ht="15">
      <c r="A36" s="69">
        <v>31</v>
      </c>
      <c r="B36" s="58" t="s">
        <v>114</v>
      </c>
      <c r="C36" s="6" t="s">
        <v>117</v>
      </c>
    </row>
    <row r="37" spans="1:4" ht="12.75">
      <c r="A37" s="69">
        <v>32</v>
      </c>
      <c r="B37" s="6" t="s">
        <v>116</v>
      </c>
      <c r="D37" s="69" t="s">
        <v>120</v>
      </c>
    </row>
    <row r="38" spans="1:4" ht="15">
      <c r="A38" s="69">
        <v>33</v>
      </c>
      <c r="B38" s="58" t="s">
        <v>129</v>
      </c>
      <c r="D38" t="s">
        <v>128</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95" t="s">
        <v>60</v>
      </c>
      <c r="B1" s="298"/>
      <c r="C1" s="298"/>
      <c r="D1" s="298"/>
      <c r="E1" s="298"/>
      <c r="F1" s="298"/>
      <c r="G1" s="298"/>
      <c r="H1" s="298"/>
      <c r="I1" s="298"/>
    </row>
    <row r="2" spans="1:9" ht="18">
      <c r="A2" s="296" t="s">
        <v>61</v>
      </c>
      <c r="B2" s="298"/>
      <c r="C2" s="298"/>
      <c r="D2" s="298"/>
      <c r="E2" s="298"/>
      <c r="F2" s="298"/>
      <c r="G2" s="298"/>
      <c r="H2" s="298"/>
      <c r="I2" s="298"/>
    </row>
    <row r="3" spans="1:55" s="1" customFormat="1" ht="18">
      <c r="A3" s="297" t="s">
        <v>12</v>
      </c>
      <c r="B3" s="297"/>
      <c r="C3" s="297"/>
      <c r="D3" s="297"/>
      <c r="E3" s="297"/>
      <c r="F3" s="297"/>
      <c r="G3" s="297"/>
      <c r="H3" s="297"/>
      <c r="I3" s="2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99" t="s">
        <v>21</v>
      </c>
      <c r="E5" s="300"/>
      <c r="F5" s="300"/>
      <c r="G5" s="300"/>
      <c r="H5" s="300"/>
      <c r="I5" s="300"/>
    </row>
    <row r="6" spans="1:20" ht="51" customHeight="1">
      <c r="A6" s="65" t="s">
        <v>15</v>
      </c>
      <c r="B6" s="6" t="s">
        <v>24</v>
      </c>
      <c r="C6" s="6" t="s">
        <v>30</v>
      </c>
      <c r="D6" s="61" t="s">
        <v>11</v>
      </c>
      <c r="E6" s="61" t="s">
        <v>96</v>
      </c>
      <c r="F6" s="61" t="s">
        <v>1</v>
      </c>
      <c r="G6" s="61" t="s">
        <v>2</v>
      </c>
      <c r="H6" s="61" t="s">
        <v>3</v>
      </c>
      <c r="I6" s="61" t="s">
        <v>4</v>
      </c>
      <c r="J6" s="24"/>
      <c r="K6" s="24"/>
      <c r="L6" s="24"/>
      <c r="M6" s="24"/>
      <c r="N6" s="24"/>
      <c r="O6" s="24"/>
      <c r="P6" s="24"/>
      <c r="Q6" s="24"/>
      <c r="R6" s="24"/>
      <c r="S6" s="24"/>
      <c r="T6" s="24"/>
    </row>
    <row r="7" spans="1:20" ht="12.75" customHeight="1">
      <c r="A7" s="65" t="s">
        <v>48</v>
      </c>
      <c r="B7" s="59" t="s">
        <v>49</v>
      </c>
      <c r="C7" s="59"/>
      <c r="D7" s="61"/>
      <c r="E7" s="66" t="s">
        <v>63</v>
      </c>
      <c r="F7" s="61"/>
      <c r="G7" s="61"/>
      <c r="H7" s="61"/>
      <c r="I7" s="61"/>
      <c r="J7" s="24"/>
      <c r="K7" s="24"/>
      <c r="L7" s="24"/>
      <c r="M7" s="24"/>
      <c r="N7" s="24"/>
      <c r="O7" s="24"/>
      <c r="P7" s="24"/>
      <c r="Q7" s="24"/>
      <c r="R7" s="24"/>
      <c r="S7" s="24"/>
      <c r="T7" s="24"/>
    </row>
    <row r="8" spans="1:20" ht="38.25">
      <c r="A8" s="65">
        <v>1</v>
      </c>
      <c r="B8" s="59" t="s">
        <v>64</v>
      </c>
      <c r="C8" s="61"/>
      <c r="D8" s="59" t="s">
        <v>171</v>
      </c>
      <c r="E8" s="60" t="s">
        <v>65</v>
      </c>
      <c r="F8" s="61"/>
      <c r="G8" s="61"/>
      <c r="H8" s="61"/>
      <c r="I8" s="61"/>
      <c r="J8" s="24"/>
      <c r="K8" s="24"/>
      <c r="L8" s="24"/>
      <c r="M8" s="24"/>
      <c r="N8" s="24"/>
      <c r="O8" s="24"/>
      <c r="P8" s="24"/>
      <c r="Q8" s="24"/>
      <c r="R8" s="24"/>
      <c r="S8" s="24"/>
      <c r="T8" s="24"/>
    </row>
    <row r="9" spans="1:20" ht="89.25">
      <c r="A9" s="65">
        <v>2</v>
      </c>
      <c r="B9" s="6" t="s">
        <v>66</v>
      </c>
      <c r="C9" s="61"/>
      <c r="D9" s="59" t="s">
        <v>172</v>
      </c>
      <c r="E9" s="60" t="s">
        <v>67</v>
      </c>
      <c r="F9" s="61"/>
      <c r="G9" s="61"/>
      <c r="H9" s="61"/>
      <c r="I9" s="61"/>
      <c r="J9" s="24"/>
      <c r="K9" s="24"/>
      <c r="L9" s="24"/>
      <c r="M9" s="24"/>
      <c r="N9" s="24"/>
      <c r="O9" s="24"/>
      <c r="P9" s="24"/>
      <c r="Q9" s="24"/>
      <c r="R9" s="24"/>
      <c r="S9" s="24"/>
      <c r="T9" s="24"/>
    </row>
    <row r="10" spans="1:20" ht="25.5">
      <c r="A10" s="65">
        <v>3</v>
      </c>
      <c r="B10" s="59" t="s">
        <v>68</v>
      </c>
      <c r="C10" s="61"/>
      <c r="D10" s="59" t="s">
        <v>172</v>
      </c>
      <c r="E10" s="63"/>
      <c r="F10" s="61"/>
      <c r="G10" s="61"/>
      <c r="H10" s="61"/>
      <c r="I10" s="61"/>
      <c r="J10" s="24"/>
      <c r="K10" s="24"/>
      <c r="L10" s="24"/>
      <c r="M10" s="24"/>
      <c r="N10" s="24"/>
      <c r="O10" s="24"/>
      <c r="P10" s="24"/>
      <c r="Q10" s="24"/>
      <c r="R10" s="24"/>
      <c r="S10" s="24"/>
      <c r="T10" s="24"/>
    </row>
    <row r="11" spans="1:20" ht="12.75">
      <c r="A11" s="65" t="s">
        <v>69</v>
      </c>
      <c r="B11" s="62" t="s">
        <v>70</v>
      </c>
      <c r="C11" s="61"/>
      <c r="D11" s="59"/>
      <c r="E11" s="63" t="s">
        <v>71</v>
      </c>
      <c r="F11" s="61"/>
      <c r="G11" s="61"/>
      <c r="H11" s="61"/>
      <c r="I11" s="61"/>
      <c r="J11" s="24"/>
      <c r="K11" s="24"/>
      <c r="L11" s="24"/>
      <c r="M11" s="24"/>
      <c r="N11" s="24"/>
      <c r="O11" s="24"/>
      <c r="P11" s="24"/>
      <c r="Q11" s="24"/>
      <c r="R11" s="24"/>
      <c r="S11" s="24"/>
      <c r="T11" s="24"/>
    </row>
    <row r="12" spans="1:20" ht="89.25">
      <c r="A12" s="65" t="s">
        <v>72</v>
      </c>
      <c r="B12" s="62" t="s">
        <v>73</v>
      </c>
      <c r="C12" s="61"/>
      <c r="D12" s="61"/>
      <c r="E12" s="66" t="s">
        <v>197</v>
      </c>
      <c r="F12" s="61"/>
      <c r="G12" s="61"/>
      <c r="H12" s="61"/>
      <c r="I12" s="61"/>
      <c r="J12" s="24"/>
      <c r="K12" s="24"/>
      <c r="L12" s="24"/>
      <c r="M12" s="25" t="s">
        <v>18</v>
      </c>
      <c r="N12" s="24"/>
      <c r="O12" s="24"/>
      <c r="P12" s="24"/>
      <c r="Q12" s="24"/>
      <c r="R12" s="24"/>
      <c r="S12" s="24"/>
      <c r="T12" s="24"/>
    </row>
    <row r="13" spans="1:20" ht="89.25">
      <c r="A13" s="65" t="s">
        <v>74</v>
      </c>
      <c r="B13" s="64" t="s">
        <v>75</v>
      </c>
      <c r="C13" s="61"/>
      <c r="D13" s="6"/>
      <c r="E13" s="66" t="s">
        <v>196</v>
      </c>
      <c r="F13" s="61"/>
      <c r="G13" s="61"/>
      <c r="H13" s="61"/>
      <c r="I13" s="61"/>
      <c r="J13" s="24"/>
      <c r="K13" s="24"/>
      <c r="L13" s="24"/>
      <c r="M13" s="25" t="s">
        <v>33</v>
      </c>
      <c r="N13" s="24"/>
      <c r="O13" s="24"/>
      <c r="P13" s="24"/>
      <c r="Q13" s="24"/>
      <c r="R13" s="24"/>
      <c r="S13" s="24"/>
      <c r="T13" s="24"/>
    </row>
    <row r="14" spans="1:20" ht="25.5">
      <c r="A14" s="65">
        <v>4</v>
      </c>
      <c r="B14" s="59" t="s">
        <v>76</v>
      </c>
      <c r="C14" s="61"/>
      <c r="D14" s="61"/>
      <c r="E14" s="63" t="s">
        <v>77</v>
      </c>
      <c r="F14" s="61"/>
      <c r="G14" s="61"/>
      <c r="H14" s="61"/>
      <c r="I14" s="61"/>
      <c r="J14" s="24"/>
      <c r="K14" s="24"/>
      <c r="L14" s="24"/>
      <c r="M14" s="25" t="s">
        <v>31</v>
      </c>
      <c r="N14" s="24"/>
      <c r="O14" s="24"/>
      <c r="P14" s="24"/>
      <c r="Q14" s="24"/>
      <c r="R14" s="24"/>
      <c r="S14" s="24"/>
      <c r="T14" s="24"/>
    </row>
    <row r="15" spans="1:20" ht="140.25">
      <c r="A15" s="65">
        <v>5</v>
      </c>
      <c r="B15" s="59" t="s">
        <v>78</v>
      </c>
      <c r="C15" s="61"/>
      <c r="D15" s="61"/>
      <c r="E15" s="66" t="s">
        <v>79</v>
      </c>
      <c r="F15" s="61"/>
      <c r="G15" s="61"/>
      <c r="H15" s="61"/>
      <c r="I15" s="61"/>
      <c r="J15" s="24"/>
      <c r="K15" s="24"/>
      <c r="L15" s="24"/>
      <c r="M15" s="25" t="s">
        <v>17</v>
      </c>
      <c r="N15" s="24"/>
      <c r="O15" s="24"/>
      <c r="P15" s="24"/>
      <c r="Q15" s="24"/>
      <c r="R15" s="24"/>
      <c r="S15" s="24"/>
      <c r="T15" s="24"/>
    </row>
    <row r="16" spans="1:20" ht="127.5">
      <c r="A16" s="65" t="s">
        <v>80</v>
      </c>
      <c r="B16" s="62" t="s">
        <v>81</v>
      </c>
      <c r="C16" s="61"/>
      <c r="D16" s="61"/>
      <c r="E16" s="66" t="s">
        <v>82</v>
      </c>
      <c r="F16" s="61"/>
      <c r="G16" s="61"/>
      <c r="H16" s="61"/>
      <c r="I16" s="61"/>
      <c r="J16" s="24"/>
      <c r="K16" s="24"/>
      <c r="L16" s="24"/>
      <c r="M16" s="25" t="s">
        <v>32</v>
      </c>
      <c r="N16" s="24"/>
      <c r="O16" s="24"/>
      <c r="P16" s="24"/>
      <c r="Q16" s="24"/>
      <c r="R16" s="24"/>
      <c r="S16" s="24"/>
      <c r="T16" s="24"/>
    </row>
    <row r="17" spans="1:20" ht="165.75">
      <c r="A17" s="65" t="s">
        <v>83</v>
      </c>
      <c r="B17" s="75" t="s">
        <v>84</v>
      </c>
      <c r="C17" s="61"/>
      <c r="D17" s="61"/>
      <c r="E17" s="66" t="s">
        <v>85</v>
      </c>
      <c r="F17" s="61"/>
      <c r="G17" s="61"/>
      <c r="H17" s="61"/>
      <c r="I17" s="61"/>
      <c r="J17" s="24"/>
      <c r="K17" s="24"/>
      <c r="L17" s="24"/>
      <c r="M17" s="25" t="s">
        <v>16</v>
      </c>
      <c r="N17" s="24"/>
      <c r="O17" s="24"/>
      <c r="P17" s="24"/>
      <c r="Q17" s="24"/>
      <c r="R17" s="24"/>
      <c r="S17" s="24"/>
      <c r="T17" s="24"/>
    </row>
    <row r="18" spans="1:20" ht="140.25">
      <c r="A18" s="65" t="s">
        <v>86</v>
      </c>
      <c r="B18" s="62" t="s">
        <v>87</v>
      </c>
      <c r="C18" s="61"/>
      <c r="D18" s="61"/>
      <c r="E18" s="66" t="s">
        <v>88</v>
      </c>
      <c r="F18" s="61"/>
      <c r="G18" s="61"/>
      <c r="H18" s="61"/>
      <c r="I18" s="61"/>
      <c r="J18" s="24"/>
      <c r="K18" s="24"/>
      <c r="L18" s="24"/>
      <c r="M18" s="24"/>
      <c r="N18" s="24"/>
      <c r="O18" s="24"/>
      <c r="P18" s="24"/>
      <c r="Q18" s="24"/>
      <c r="R18" s="24"/>
      <c r="S18" s="24"/>
      <c r="T18" s="24"/>
    </row>
    <row r="19" spans="1:20" ht="165.75">
      <c r="A19" s="65" t="s">
        <v>89</v>
      </c>
      <c r="B19" s="67" t="s">
        <v>90</v>
      </c>
      <c r="C19" s="61"/>
      <c r="D19" s="6"/>
      <c r="E19" s="66" t="s">
        <v>91</v>
      </c>
      <c r="F19" s="61"/>
      <c r="G19" s="61"/>
      <c r="H19" s="61"/>
      <c r="I19" s="61"/>
      <c r="J19" s="24"/>
      <c r="K19" s="24"/>
      <c r="L19" s="24"/>
      <c r="M19" s="24"/>
      <c r="N19" s="24"/>
      <c r="O19" s="24"/>
      <c r="P19" s="24"/>
      <c r="Q19" s="24"/>
      <c r="R19" s="24"/>
      <c r="S19" s="24"/>
      <c r="T19" s="24"/>
    </row>
    <row r="20" spans="1:20" ht="102">
      <c r="A20" s="65">
        <v>6</v>
      </c>
      <c r="B20" s="59" t="s">
        <v>92</v>
      </c>
      <c r="C20" s="61"/>
      <c r="D20" s="61"/>
      <c r="E20" s="66" t="s">
        <v>143</v>
      </c>
      <c r="F20" s="61"/>
      <c r="G20" s="61"/>
      <c r="H20" s="61"/>
      <c r="I20" s="61"/>
      <c r="J20" s="24"/>
      <c r="K20" s="24"/>
      <c r="L20" s="24"/>
      <c r="M20" s="24"/>
      <c r="N20" s="24"/>
      <c r="O20" s="24"/>
      <c r="P20" s="24"/>
      <c r="Q20" s="24"/>
      <c r="R20" s="24"/>
      <c r="S20" s="24"/>
      <c r="T20" s="24"/>
    </row>
    <row r="21" spans="1:20" ht="12.75">
      <c r="A21" s="65"/>
      <c r="B21" s="68" t="s">
        <v>93</v>
      </c>
      <c r="C21" s="61"/>
      <c r="D21" s="61"/>
      <c r="E21" s="63"/>
      <c r="F21" s="61"/>
      <c r="G21" s="61"/>
      <c r="H21" s="61"/>
      <c r="I21" s="61"/>
      <c r="J21" s="24"/>
      <c r="K21" s="24"/>
      <c r="L21" s="24"/>
      <c r="M21" s="24"/>
      <c r="N21" s="24"/>
      <c r="O21" s="24"/>
      <c r="P21" s="24"/>
      <c r="Q21" s="24"/>
      <c r="R21" s="24"/>
      <c r="S21" s="24"/>
      <c r="T21" s="24"/>
    </row>
    <row r="22" spans="1:20" ht="63.75">
      <c r="A22" s="65">
        <v>7</v>
      </c>
      <c r="B22" s="68" t="s">
        <v>94</v>
      </c>
      <c r="C22" s="61"/>
      <c r="D22" s="61"/>
      <c r="E22" s="66" t="s">
        <v>98</v>
      </c>
      <c r="F22" s="61"/>
      <c r="G22" s="61"/>
      <c r="H22" s="61"/>
      <c r="I22" s="61"/>
      <c r="J22" s="24"/>
      <c r="K22" s="24"/>
      <c r="L22" s="24"/>
      <c r="M22" s="24"/>
      <c r="N22" s="24"/>
      <c r="O22" s="24"/>
      <c r="P22" s="24"/>
      <c r="Q22" s="24"/>
      <c r="R22" s="24"/>
      <c r="S22" s="24"/>
      <c r="T22" s="24"/>
    </row>
    <row r="23" spans="1:20" ht="191.25">
      <c r="A23" s="65">
        <v>8</v>
      </c>
      <c r="B23" s="68" t="s">
        <v>95</v>
      </c>
      <c r="C23" s="61"/>
      <c r="D23" s="61"/>
      <c r="E23" s="66" t="s">
        <v>144</v>
      </c>
      <c r="F23" s="61"/>
      <c r="G23" s="61"/>
      <c r="H23" s="61"/>
      <c r="I23" s="61"/>
      <c r="J23" s="24"/>
      <c r="K23" s="24"/>
      <c r="L23" s="24"/>
      <c r="M23" s="24"/>
      <c r="N23" s="24"/>
      <c r="O23" s="24"/>
      <c r="P23" s="24"/>
      <c r="Q23" s="24"/>
      <c r="R23" s="24"/>
      <c r="S23" s="24"/>
      <c r="T23" s="24"/>
    </row>
    <row r="24" spans="1:20" ht="76.5">
      <c r="A24" s="10">
        <v>9</v>
      </c>
      <c r="B24" s="68" t="s">
        <v>145</v>
      </c>
      <c r="C24" s="61"/>
      <c r="D24" s="61"/>
      <c r="E24" s="66" t="s">
        <v>146</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301" t="s">
        <v>22</v>
      </c>
      <c r="B30" s="301"/>
      <c r="C30" s="1"/>
      <c r="D30" s="1"/>
      <c r="E30" s="1"/>
      <c r="F30" s="1"/>
      <c r="G30" s="1"/>
      <c r="H30" s="1"/>
      <c r="I30" s="1"/>
      <c r="J30" s="47"/>
      <c r="K30" s="24"/>
      <c r="L30" s="24"/>
      <c r="M30" s="24"/>
      <c r="N30" s="24"/>
      <c r="O30" s="24"/>
      <c r="P30" s="24"/>
      <c r="Q30" s="24"/>
      <c r="R30" s="24"/>
      <c r="S30" s="24"/>
      <c r="T30" s="24"/>
    </row>
    <row r="31" spans="1:20" ht="13.5">
      <c r="A31" s="302" t="s">
        <v>56</v>
      </c>
      <c r="B31" s="303"/>
      <c r="C31" s="303"/>
      <c r="D31" s="303"/>
      <c r="E31" s="303"/>
      <c r="F31" s="303"/>
      <c r="G31" s="303"/>
      <c r="H31" s="303"/>
      <c r="I31" s="304"/>
      <c r="J31" s="47"/>
      <c r="K31" s="24"/>
      <c r="L31" s="24"/>
      <c r="M31" s="24"/>
      <c r="N31" s="24"/>
      <c r="O31" s="24"/>
      <c r="P31" s="24"/>
      <c r="Q31" s="24"/>
      <c r="R31" s="24"/>
      <c r="S31" s="24"/>
      <c r="T31" s="24"/>
    </row>
    <row r="32" spans="1:20" ht="15">
      <c r="A32" s="49" t="s">
        <v>97</v>
      </c>
      <c r="B32" s="50"/>
      <c r="C32" s="50"/>
      <c r="D32" s="50"/>
      <c r="E32" s="50"/>
      <c r="F32" s="50"/>
      <c r="G32" s="50"/>
      <c r="H32" s="50"/>
      <c r="I32" s="51"/>
      <c r="J32" s="47"/>
      <c r="K32" s="24"/>
      <c r="L32" s="24"/>
      <c r="M32" s="24"/>
      <c r="N32" s="24"/>
      <c r="O32" s="24"/>
      <c r="P32" s="24"/>
      <c r="Q32" s="24"/>
      <c r="R32" s="24"/>
      <c r="S32" s="24"/>
      <c r="T32" s="24"/>
    </row>
    <row r="33" spans="1:20" ht="15">
      <c r="A33" s="49" t="s">
        <v>147</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50</v>
      </c>
      <c r="B37" s="50"/>
      <c r="C37" s="50"/>
      <c r="D37" s="50"/>
      <c r="E37" s="50"/>
      <c r="F37" s="50"/>
      <c r="G37" s="50"/>
      <c r="H37" s="50"/>
      <c r="I37" s="51"/>
      <c r="J37" s="48"/>
    </row>
    <row r="38" spans="1:10" ht="12.75">
      <c r="A38" s="52" t="s">
        <v>51</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52</v>
      </c>
      <c r="B40" s="50"/>
      <c r="C40" s="50"/>
      <c r="D40" s="50"/>
      <c r="E40" s="50"/>
      <c r="F40" s="50"/>
      <c r="G40" s="50"/>
      <c r="H40" s="50"/>
      <c r="I40" s="51"/>
      <c r="J40" s="48"/>
    </row>
    <row r="41" spans="1:9" ht="12.75">
      <c r="A41" s="52" t="s">
        <v>53</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21" activePane="bottomLeft" state="frozen"/>
      <selection pane="topLeft" activeCell="A1" sqref="A1"/>
      <selection pane="bottomLeft" activeCell="F21" sqref="F21"/>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95" t="s">
        <v>60</v>
      </c>
      <c r="B1" s="298"/>
      <c r="C1" s="298"/>
      <c r="D1" s="298"/>
      <c r="E1" s="298"/>
      <c r="F1" s="298"/>
      <c r="G1" s="298"/>
      <c r="H1" s="298"/>
      <c r="I1" s="298"/>
      <c r="J1" s="298"/>
    </row>
    <row r="2" spans="1:10" ht="18">
      <c r="A2" s="296" t="s">
        <v>61</v>
      </c>
      <c r="B2" s="298"/>
      <c r="C2" s="298"/>
      <c r="D2" s="298"/>
      <c r="E2" s="298"/>
      <c r="F2" s="298"/>
      <c r="G2" s="298"/>
      <c r="H2" s="298"/>
      <c r="I2" s="298"/>
      <c r="J2" s="298"/>
    </row>
    <row r="3" spans="1:108" s="1" customFormat="1" ht="18">
      <c r="A3" s="297" t="s">
        <v>12</v>
      </c>
      <c r="B3" s="297"/>
      <c r="C3" s="297"/>
      <c r="D3" s="297"/>
      <c r="E3" s="297"/>
      <c r="F3" s="297"/>
      <c r="G3" s="297"/>
      <c r="H3" s="297"/>
      <c r="I3" s="297"/>
      <c r="J3" s="297"/>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99" t="s">
        <v>21</v>
      </c>
      <c r="F5" s="300"/>
      <c r="G5" s="300"/>
      <c r="H5" s="300"/>
      <c r="I5" s="300"/>
      <c r="J5" s="300"/>
    </row>
    <row r="6" spans="1:21" ht="14.25">
      <c r="A6" s="135" t="s">
        <v>15</v>
      </c>
      <c r="B6" s="6" t="s">
        <v>24</v>
      </c>
      <c r="C6" s="6" t="s">
        <v>236</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48</v>
      </c>
      <c r="B7" s="59" t="s">
        <v>49</v>
      </c>
      <c r="C7" s="59"/>
      <c r="D7" s="59"/>
      <c r="E7" s="136"/>
      <c r="F7" s="66"/>
      <c r="G7" s="159"/>
      <c r="H7" s="136"/>
      <c r="I7" s="136"/>
      <c r="J7" s="136"/>
      <c r="K7" s="47"/>
      <c r="L7" s="47"/>
      <c r="M7" s="47"/>
      <c r="N7" s="47"/>
      <c r="O7" s="47"/>
      <c r="P7" s="47"/>
      <c r="Q7" s="47"/>
      <c r="R7" s="47"/>
      <c r="S7" s="47"/>
      <c r="T7" s="47"/>
      <c r="U7" s="47"/>
    </row>
    <row r="8" spans="1:108" s="92" customFormat="1" ht="25.5">
      <c r="A8" s="109"/>
      <c r="B8" s="110" t="s">
        <v>185</v>
      </c>
      <c r="C8" s="110" t="s">
        <v>237</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175</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102">
      <c r="A10" s="10"/>
      <c r="B10" s="64" t="s">
        <v>149</v>
      </c>
      <c r="C10" s="64"/>
      <c r="D10" s="89"/>
      <c r="E10" s="68" t="s">
        <v>150</v>
      </c>
      <c r="F10" s="122" t="s">
        <v>269</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270</v>
      </c>
      <c r="C11" s="64"/>
      <c r="D11" s="89"/>
      <c r="E11" s="153" t="s">
        <v>172</v>
      </c>
      <c r="F11" s="122" t="s">
        <v>278</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268</v>
      </c>
      <c r="C12" s="64"/>
      <c r="D12" s="89"/>
      <c r="E12" s="153" t="s">
        <v>172</v>
      </c>
      <c r="F12" s="122" t="s">
        <v>281</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151</v>
      </c>
      <c r="C13" s="64"/>
      <c r="D13" s="89"/>
      <c r="E13" s="68" t="s">
        <v>152</v>
      </c>
      <c r="F13" s="122" t="s">
        <v>247</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153</v>
      </c>
      <c r="C14" s="147"/>
      <c r="D14" s="89"/>
      <c r="E14" s="68" t="s">
        <v>188</v>
      </c>
      <c r="F14" s="153" t="s">
        <v>248</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51">
      <c r="A15" s="122"/>
      <c r="B15" s="122" t="s">
        <v>272</v>
      </c>
      <c r="C15" s="122"/>
      <c r="D15" s="122"/>
      <c r="E15" s="122" t="s">
        <v>280</v>
      </c>
      <c r="F15" s="122" t="s">
        <v>299</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90" thickBot="1">
      <c r="A16" s="10"/>
      <c r="B16" s="141" t="s">
        <v>199</v>
      </c>
      <c r="C16" s="141"/>
      <c r="D16" s="89"/>
      <c r="E16" s="68" t="s">
        <v>200</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186</v>
      </c>
      <c r="C18" s="141"/>
      <c r="D18" s="89"/>
      <c r="E18" s="68" t="s">
        <v>187</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78.5">
      <c r="A20" s="10"/>
      <c r="B20" s="122" t="s">
        <v>201</v>
      </c>
      <c r="C20" s="122"/>
      <c r="D20" s="89"/>
      <c r="E20" s="138" t="s">
        <v>223</v>
      </c>
      <c r="F20" s="153" t="s">
        <v>303</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29.5">
      <c r="A22" s="157"/>
      <c r="B22" s="122" t="s">
        <v>271</v>
      </c>
      <c r="C22" s="122"/>
      <c r="D22" s="89"/>
      <c r="E22" s="138" t="s">
        <v>172</v>
      </c>
      <c r="F22" s="153" t="s">
        <v>279</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25.5">
      <c r="A24" s="10"/>
      <c r="B24" s="68" t="s">
        <v>276</v>
      </c>
      <c r="C24" s="68"/>
      <c r="D24" s="89"/>
      <c r="E24" s="68" t="s">
        <v>172</v>
      </c>
      <c r="F24" s="197" t="s">
        <v>316</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284</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25.5">
      <c r="A29" s="83"/>
      <c r="B29" s="84" t="s">
        <v>184</v>
      </c>
      <c r="C29" s="84" t="s">
        <v>237</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251</v>
      </c>
      <c r="C31" s="68"/>
      <c r="D31" s="136"/>
      <c r="E31" s="59" t="s">
        <v>202</v>
      </c>
      <c r="F31" s="60" t="s">
        <v>253</v>
      </c>
      <c r="G31" s="60"/>
      <c r="H31" s="136"/>
      <c r="I31" s="136"/>
      <c r="J31" s="136"/>
      <c r="K31" s="47"/>
      <c r="L31" s="47"/>
      <c r="M31" s="47"/>
      <c r="N31" s="47"/>
      <c r="O31" s="47"/>
      <c r="P31" s="47"/>
      <c r="Q31" s="47"/>
      <c r="R31" s="47"/>
      <c r="S31" s="47"/>
      <c r="T31" s="47"/>
      <c r="U31" s="47"/>
    </row>
    <row r="32" spans="1:108" s="164" customFormat="1" ht="229.5">
      <c r="A32" s="158"/>
      <c r="B32" s="153" t="s">
        <v>252</v>
      </c>
      <c r="C32" s="153"/>
      <c r="D32" s="149"/>
      <c r="E32" s="151"/>
      <c r="F32" s="60" t="s">
        <v>302</v>
      </c>
      <c r="G32" s="60" t="s">
        <v>286</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249</v>
      </c>
      <c r="C33" s="153"/>
      <c r="D33" s="149"/>
      <c r="E33" s="151"/>
      <c r="F33" s="60" t="s">
        <v>250</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301</v>
      </c>
      <c r="C34" s="187"/>
      <c r="D34" s="188"/>
      <c r="E34" s="189" t="s">
        <v>312</v>
      </c>
      <c r="F34" s="161" t="s">
        <v>304</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284</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25.5">
      <c r="A37" s="103"/>
      <c r="B37" s="102" t="s">
        <v>155</v>
      </c>
      <c r="C37" s="102" t="s">
        <v>237</v>
      </c>
      <c r="D37" s="104"/>
      <c r="E37" s="101" t="s">
        <v>156</v>
      </c>
      <c r="F37" s="105"/>
      <c r="G37" s="105"/>
      <c r="H37" s="104"/>
      <c r="I37" s="104"/>
      <c r="J37" s="104"/>
      <c r="K37" s="47"/>
      <c r="L37" s="47"/>
      <c r="M37" s="47"/>
      <c r="N37" s="47"/>
      <c r="O37" s="47"/>
      <c r="P37" s="47"/>
      <c r="Q37" s="47"/>
      <c r="R37" s="47"/>
      <c r="S37" s="47"/>
      <c r="T37" s="47"/>
      <c r="U37" s="47"/>
    </row>
    <row r="38" spans="1:21" ht="89.25">
      <c r="A38" s="135"/>
      <c r="B38" s="76" t="s">
        <v>176</v>
      </c>
      <c r="C38" s="76"/>
      <c r="D38" s="136"/>
      <c r="E38" s="114" t="s">
        <v>190</v>
      </c>
      <c r="F38" s="60" t="s">
        <v>11</v>
      </c>
      <c r="G38" s="166" t="s">
        <v>277</v>
      </c>
      <c r="H38" s="136"/>
      <c r="I38" s="136"/>
      <c r="J38" s="136"/>
      <c r="K38" s="47"/>
      <c r="L38" s="47"/>
      <c r="M38" s="47"/>
      <c r="N38" s="47"/>
      <c r="O38" s="47"/>
      <c r="P38" s="47"/>
      <c r="Q38" s="47"/>
      <c r="R38" s="47"/>
      <c r="S38" s="47"/>
      <c r="T38" s="47"/>
      <c r="U38" s="47"/>
    </row>
    <row r="39" spans="1:21" ht="25.5">
      <c r="A39" s="135"/>
      <c r="B39" s="76" t="s">
        <v>177</v>
      </c>
      <c r="C39" s="76"/>
      <c r="D39" s="136"/>
      <c r="E39" s="59" t="s">
        <v>191</v>
      </c>
      <c r="F39" s="60" t="s">
        <v>11</v>
      </c>
      <c r="G39" s="60"/>
      <c r="H39" s="136"/>
      <c r="I39" s="136"/>
      <c r="J39" s="136"/>
      <c r="K39" s="47"/>
      <c r="L39" s="47"/>
      <c r="M39" s="47"/>
      <c r="N39" s="47"/>
      <c r="O39" s="47"/>
      <c r="P39" s="47"/>
      <c r="Q39" s="47"/>
      <c r="R39" s="47"/>
      <c r="S39" s="47"/>
      <c r="T39" s="47"/>
      <c r="U39" s="47"/>
    </row>
    <row r="40" spans="1:21" ht="191.25">
      <c r="A40" s="135"/>
      <c r="B40" s="67" t="s">
        <v>182</v>
      </c>
      <c r="C40" s="67"/>
      <c r="D40" s="136"/>
      <c r="E40" s="59" t="s">
        <v>203</v>
      </c>
      <c r="F40" s="125" t="s">
        <v>232</v>
      </c>
      <c r="G40" s="170" t="s">
        <v>273</v>
      </c>
      <c r="H40" s="171"/>
      <c r="I40" s="136"/>
      <c r="J40" s="136"/>
      <c r="K40" s="47"/>
      <c r="L40" s="47"/>
      <c r="M40" s="47"/>
      <c r="N40" s="47"/>
      <c r="O40" s="47"/>
      <c r="P40" s="47"/>
      <c r="Q40" s="47"/>
      <c r="R40" s="47"/>
      <c r="S40" s="47"/>
      <c r="T40" s="47"/>
      <c r="U40" s="47"/>
    </row>
    <row r="41" spans="1:108" s="23" customFormat="1" ht="12.75">
      <c r="A41" s="126"/>
      <c r="B41" s="127" t="s">
        <v>204</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205</v>
      </c>
      <c r="C42" s="129"/>
      <c r="D42" s="124"/>
      <c r="E42" s="130" t="s">
        <v>206</v>
      </c>
      <c r="F42" s="60" t="s">
        <v>231</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207</v>
      </c>
      <c r="C43" s="129"/>
      <c r="D43" s="124"/>
      <c r="E43" s="125" t="s">
        <v>208</v>
      </c>
      <c r="F43" s="60" t="s">
        <v>244</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254</v>
      </c>
      <c r="C44" s="142"/>
      <c r="D44" s="124"/>
      <c r="E44" s="125" t="s">
        <v>259</v>
      </c>
      <c r="F44" s="161" t="s">
        <v>307</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89.25">
      <c r="A45" s="126"/>
      <c r="B45" s="167" t="s">
        <v>255</v>
      </c>
      <c r="C45" s="142"/>
      <c r="D45" s="124"/>
      <c r="E45" s="125" t="s">
        <v>260</v>
      </c>
      <c r="F45" s="60" t="s">
        <v>300</v>
      </c>
      <c r="G45" s="60" t="s">
        <v>257</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76.5">
      <c r="A46" s="126"/>
      <c r="B46" s="167" t="s">
        <v>256</v>
      </c>
      <c r="C46" s="142"/>
      <c r="D46" s="124"/>
      <c r="E46" s="125" t="s">
        <v>261</v>
      </c>
      <c r="F46" s="60" t="s">
        <v>258</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209</v>
      </c>
      <c r="C47" s="129"/>
      <c r="D47" s="124"/>
      <c r="E47" s="125" t="s">
        <v>210</v>
      </c>
      <c r="F47" s="125" t="s">
        <v>288</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216.75">
      <c r="A48" s="126"/>
      <c r="B48" s="129" t="s">
        <v>211</v>
      </c>
      <c r="C48" s="129"/>
      <c r="D48" s="124"/>
      <c r="E48" s="125" t="s">
        <v>212</v>
      </c>
      <c r="F48" s="125" t="s">
        <v>235</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27.5">
      <c r="A49" s="126"/>
      <c r="B49" s="129" t="s">
        <v>213</v>
      </c>
      <c r="C49" s="129"/>
      <c r="D49" s="124"/>
      <c r="E49" s="125" t="s">
        <v>214</v>
      </c>
      <c r="F49" s="100" t="s">
        <v>287</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51">
      <c r="A50" s="126"/>
      <c r="B50" s="132" t="s">
        <v>178</v>
      </c>
      <c r="C50" s="132"/>
      <c r="D50" s="23"/>
      <c r="E50" s="125" t="s">
        <v>224</v>
      </c>
      <c r="F50" s="60" t="s">
        <v>262</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215</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67.75">
      <c r="A52" s="126"/>
      <c r="B52" s="129" t="s">
        <v>205</v>
      </c>
      <c r="C52" s="129"/>
      <c r="D52" s="124"/>
      <c r="E52" s="130" t="s">
        <v>216</v>
      </c>
      <c r="F52" s="60" t="s">
        <v>309</v>
      </c>
      <c r="G52" s="60" t="s">
        <v>263</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93.25">
      <c r="A53" s="126"/>
      <c r="B53" s="129" t="s">
        <v>207</v>
      </c>
      <c r="C53" s="129"/>
      <c r="D53" s="124"/>
      <c r="E53" s="125" t="s">
        <v>217</v>
      </c>
      <c r="F53" s="60" t="s">
        <v>308</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53">
      <c r="A54" s="126"/>
      <c r="B54" s="129" t="s">
        <v>209</v>
      </c>
      <c r="C54" s="129"/>
      <c r="D54" s="124"/>
      <c r="E54" s="125" t="s">
        <v>218</v>
      </c>
      <c r="F54" s="125" t="s">
        <v>282</v>
      </c>
      <c r="G54" s="125" t="s">
        <v>283</v>
      </c>
      <c r="H54" s="125" t="s">
        <v>267</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14.75">
      <c r="A55" s="126"/>
      <c r="B55" s="129" t="s">
        <v>211</v>
      </c>
      <c r="C55" s="129"/>
      <c r="D55" s="124"/>
      <c r="E55" s="125" t="s">
        <v>219</v>
      </c>
      <c r="F55" s="125" t="s">
        <v>233</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53">
      <c r="A56" s="133"/>
      <c r="B56" s="129" t="s">
        <v>220</v>
      </c>
      <c r="C56" s="129"/>
      <c r="D56" s="124"/>
      <c r="E56" s="60" t="s">
        <v>221</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179</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305</v>
      </c>
      <c r="C58" s="132"/>
      <c r="D58" s="81"/>
      <c r="E58" s="130" t="s">
        <v>192</v>
      </c>
      <c r="F58" s="130" t="s">
        <v>315</v>
      </c>
      <c r="G58" s="170" t="s">
        <v>274</v>
      </c>
      <c r="H58" s="171"/>
      <c r="I58" s="81"/>
      <c r="J58" s="81"/>
      <c r="K58" s="47"/>
      <c r="L58" s="47"/>
      <c r="M58" s="47"/>
      <c r="N58" s="47"/>
      <c r="O58" s="47"/>
      <c r="P58" s="47"/>
      <c r="Q58" s="47"/>
      <c r="R58" s="47"/>
      <c r="S58" s="47"/>
      <c r="T58" s="47"/>
      <c r="U58" s="47"/>
    </row>
    <row r="59" spans="1:21" ht="38.25">
      <c r="A59" s="67"/>
      <c r="B59" s="132" t="s">
        <v>306</v>
      </c>
      <c r="C59" s="132"/>
      <c r="D59" s="81"/>
      <c r="E59" s="130" t="s">
        <v>222</v>
      </c>
      <c r="F59" s="162" t="s">
        <v>311</v>
      </c>
      <c r="G59" s="162"/>
      <c r="H59" s="81"/>
      <c r="I59" s="81"/>
      <c r="J59" s="81"/>
      <c r="K59" s="47"/>
      <c r="L59" s="47"/>
      <c r="M59" s="47"/>
      <c r="N59" s="47"/>
      <c r="O59" s="47"/>
      <c r="P59" s="47"/>
      <c r="Q59" s="47"/>
      <c r="R59" s="47"/>
      <c r="S59" s="47"/>
      <c r="T59" s="47"/>
      <c r="U59" s="47"/>
    </row>
    <row r="60" spans="1:108" s="180" customFormat="1" ht="89.25">
      <c r="A60" s="181"/>
      <c r="B60" s="187" t="s">
        <v>301</v>
      </c>
      <c r="C60" s="187"/>
      <c r="D60" s="188"/>
      <c r="E60" s="189" t="s">
        <v>313</v>
      </c>
      <c r="F60" s="161" t="s">
        <v>314</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38.25">
      <c r="A61" s="135"/>
      <c r="B61" s="134" t="s">
        <v>157</v>
      </c>
      <c r="C61" s="134"/>
      <c r="D61" s="136"/>
      <c r="E61" s="125"/>
      <c r="F61" s="140" t="s">
        <v>234</v>
      </c>
      <c r="G61" s="140"/>
      <c r="H61" s="136"/>
      <c r="I61" s="136"/>
      <c r="J61" s="136"/>
      <c r="K61" s="47"/>
      <c r="L61" s="47"/>
      <c r="M61" s="47"/>
      <c r="N61" s="47"/>
      <c r="O61" s="47"/>
      <c r="P61" s="47"/>
      <c r="Q61" s="47"/>
      <c r="R61" s="47"/>
      <c r="S61" s="47"/>
      <c r="T61" s="47"/>
      <c r="U61" s="47"/>
    </row>
    <row r="62" spans="1:21" ht="25.5">
      <c r="A62" s="135"/>
      <c r="B62" s="143" t="s">
        <v>225</v>
      </c>
      <c r="C62" s="143"/>
      <c r="D62" s="136"/>
      <c r="E62" s="125" t="s">
        <v>228</v>
      </c>
      <c r="F62" s="60" t="s">
        <v>11</v>
      </c>
      <c r="G62" s="125" t="s">
        <v>264</v>
      </c>
      <c r="H62" s="136"/>
      <c r="I62" s="136"/>
      <c r="J62" s="136"/>
      <c r="K62" s="47"/>
      <c r="L62" s="47"/>
      <c r="M62" s="47"/>
      <c r="N62" s="47"/>
      <c r="O62" s="47"/>
      <c r="P62" s="47"/>
      <c r="Q62" s="47"/>
      <c r="R62" s="47"/>
      <c r="S62" s="47"/>
      <c r="T62" s="47"/>
      <c r="U62" s="47"/>
    </row>
    <row r="63" spans="1:21" ht="12.75">
      <c r="A63" s="135"/>
      <c r="B63" s="76" t="s">
        <v>180</v>
      </c>
      <c r="C63" s="76"/>
      <c r="D63" s="136"/>
      <c r="E63" s="125"/>
      <c r="F63" s="60"/>
      <c r="G63" s="60"/>
      <c r="H63" s="136"/>
      <c r="I63" s="136"/>
      <c r="J63" s="136"/>
      <c r="K63" s="47"/>
      <c r="L63" s="47"/>
      <c r="M63" s="47"/>
      <c r="N63" s="47"/>
      <c r="O63" s="47"/>
      <c r="P63" s="47"/>
      <c r="Q63" s="47"/>
      <c r="R63" s="47"/>
      <c r="S63" s="47"/>
      <c r="T63" s="47"/>
      <c r="U63" s="47"/>
    </row>
    <row r="64" spans="1:21" ht="127.5">
      <c r="A64" s="135"/>
      <c r="B64" s="67" t="s">
        <v>181</v>
      </c>
      <c r="C64" s="67"/>
      <c r="D64" s="136"/>
      <c r="E64" s="125" t="s">
        <v>193</v>
      </c>
      <c r="F64" s="59" t="s">
        <v>11</v>
      </c>
      <c r="G64" s="151"/>
      <c r="H64" s="136"/>
      <c r="I64" s="136"/>
      <c r="J64" s="136"/>
      <c r="K64" s="47"/>
      <c r="L64" s="47"/>
      <c r="M64" s="47"/>
      <c r="N64" s="47"/>
      <c r="O64" s="47"/>
      <c r="P64" s="47"/>
      <c r="Q64" s="47"/>
      <c r="R64" s="47"/>
      <c r="S64" s="47"/>
      <c r="T64" s="47"/>
      <c r="U64" s="47"/>
    </row>
    <row r="65" spans="1:21" ht="178.5">
      <c r="A65" s="135"/>
      <c r="B65" s="78" t="s">
        <v>174</v>
      </c>
      <c r="C65" s="78"/>
      <c r="D65" s="136"/>
      <c r="E65" s="125" t="s">
        <v>194</v>
      </c>
      <c r="F65" s="59" t="s">
        <v>265</v>
      </c>
      <c r="G65" s="151" t="s">
        <v>266</v>
      </c>
      <c r="H65" s="170" t="s">
        <v>275</v>
      </c>
      <c r="I65" s="136"/>
      <c r="J65" s="136"/>
      <c r="K65" s="47"/>
      <c r="L65" s="47"/>
      <c r="M65" s="47"/>
      <c r="N65" s="47"/>
      <c r="O65" s="47"/>
      <c r="P65" s="47"/>
      <c r="Q65" s="47"/>
      <c r="R65" s="47"/>
      <c r="S65" s="47"/>
      <c r="T65" s="47"/>
      <c r="U65" s="47"/>
    </row>
    <row r="66" spans="1:21" ht="25.5">
      <c r="A66" s="135"/>
      <c r="B66" s="76" t="s">
        <v>183</v>
      </c>
      <c r="C66" s="76"/>
      <c r="D66" s="136"/>
      <c r="E66" s="125"/>
      <c r="F66" s="60" t="s">
        <v>310</v>
      </c>
      <c r="G66" s="60"/>
      <c r="H66" s="136"/>
      <c r="I66" s="136"/>
      <c r="J66" s="136"/>
      <c r="K66" s="47"/>
      <c r="L66" s="47"/>
      <c r="M66" s="47"/>
      <c r="N66" s="47"/>
      <c r="O66" s="47"/>
      <c r="P66" s="47"/>
      <c r="Q66" s="47"/>
      <c r="R66" s="47"/>
      <c r="S66" s="47"/>
      <c r="T66" s="47"/>
      <c r="U66" s="47"/>
    </row>
    <row r="67" spans="1:21" ht="12.75">
      <c r="A67" s="135"/>
      <c r="B67" s="67" t="s">
        <v>149</v>
      </c>
      <c r="C67" s="67"/>
      <c r="D67" s="136"/>
      <c r="E67" s="125" t="s">
        <v>150</v>
      </c>
      <c r="F67" s="60"/>
      <c r="G67" s="60"/>
      <c r="H67" s="136"/>
      <c r="I67" s="136"/>
      <c r="J67" s="136"/>
      <c r="K67" s="47"/>
      <c r="L67" s="47"/>
      <c r="M67" s="47"/>
      <c r="N67" s="47"/>
      <c r="O67" s="47"/>
      <c r="P67" s="47"/>
      <c r="Q67" s="47"/>
      <c r="R67" s="47"/>
      <c r="S67" s="47"/>
      <c r="T67" s="47"/>
      <c r="U67" s="47"/>
    </row>
    <row r="68" spans="1:21" ht="25.5">
      <c r="A68" s="135"/>
      <c r="B68" s="67" t="s">
        <v>151</v>
      </c>
      <c r="C68" s="67"/>
      <c r="D68" s="136"/>
      <c r="E68" s="59" t="s">
        <v>152</v>
      </c>
      <c r="F68" s="60"/>
      <c r="G68" s="60"/>
      <c r="H68" s="136"/>
      <c r="I68" s="136"/>
      <c r="J68" s="136"/>
      <c r="K68" s="47"/>
      <c r="L68" s="47"/>
      <c r="M68" s="47"/>
      <c r="N68" s="47"/>
      <c r="O68" s="47"/>
      <c r="P68" s="47"/>
      <c r="Q68" s="47"/>
      <c r="R68" s="47"/>
      <c r="S68" s="47"/>
      <c r="T68" s="47"/>
      <c r="U68" s="47"/>
    </row>
    <row r="69" spans="1:21" ht="25.5">
      <c r="A69" s="135"/>
      <c r="B69" s="67" t="s">
        <v>153</v>
      </c>
      <c r="C69" s="67"/>
      <c r="D69" s="136"/>
      <c r="E69" s="59" t="s">
        <v>154</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284</v>
      </c>
      <c r="C71" s="190"/>
      <c r="D71" s="23"/>
      <c r="E71" s="125" t="s">
        <v>172</v>
      </c>
      <c r="F71" s="60" t="s">
        <v>285</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158</v>
      </c>
      <c r="C73" s="102" t="s">
        <v>239</v>
      </c>
      <c r="D73" s="104"/>
      <c r="E73" s="101" t="s">
        <v>159</v>
      </c>
      <c r="F73" s="105"/>
      <c r="G73" s="105"/>
      <c r="H73" s="104"/>
      <c r="I73" s="104"/>
      <c r="J73" s="104"/>
      <c r="K73" s="47"/>
      <c r="L73" s="47"/>
      <c r="M73" s="47"/>
      <c r="N73" s="47"/>
      <c r="O73" s="47"/>
      <c r="P73" s="47"/>
      <c r="Q73" s="47"/>
      <c r="R73" s="47"/>
      <c r="S73" s="47"/>
      <c r="T73" s="47"/>
      <c r="U73" s="47"/>
    </row>
    <row r="74" spans="1:21" ht="63.75">
      <c r="A74" s="135"/>
      <c r="B74" s="144" t="s">
        <v>176</v>
      </c>
      <c r="C74" s="144"/>
      <c r="D74" s="136"/>
      <c r="E74" s="137" t="s">
        <v>226</v>
      </c>
      <c r="F74" s="60"/>
      <c r="G74" s="60"/>
      <c r="H74" s="136"/>
      <c r="I74" s="136"/>
      <c r="J74" s="136"/>
      <c r="K74" s="47"/>
      <c r="L74" s="47"/>
      <c r="M74" s="47"/>
      <c r="N74" s="47"/>
      <c r="O74" s="47"/>
      <c r="P74" s="47"/>
      <c r="Q74" s="47"/>
      <c r="R74" s="47"/>
      <c r="S74" s="47"/>
      <c r="T74" s="47"/>
      <c r="U74" s="47"/>
    </row>
    <row r="75" spans="1:21" ht="25.5">
      <c r="A75" s="135"/>
      <c r="B75" s="76" t="s">
        <v>157</v>
      </c>
      <c r="C75" s="76"/>
      <c r="D75" s="136"/>
      <c r="E75" s="59"/>
      <c r="F75" s="60"/>
      <c r="G75" s="60"/>
      <c r="H75" s="136"/>
      <c r="I75" s="136"/>
      <c r="J75" s="136"/>
      <c r="K75" s="47"/>
      <c r="L75" s="47"/>
      <c r="M75" s="47"/>
      <c r="N75" s="47"/>
      <c r="O75" s="47"/>
      <c r="P75" s="47"/>
      <c r="Q75" s="47"/>
      <c r="R75" s="47"/>
      <c r="S75" s="47"/>
      <c r="T75" s="47"/>
      <c r="U75" s="47"/>
    </row>
    <row r="76" spans="1:21" ht="25.5">
      <c r="A76" s="135"/>
      <c r="B76" s="143" t="s">
        <v>225</v>
      </c>
      <c r="C76" s="143"/>
      <c r="D76" s="136"/>
      <c r="E76" s="125" t="s">
        <v>229</v>
      </c>
      <c r="F76" s="60"/>
      <c r="G76" s="60"/>
      <c r="H76" s="136"/>
      <c r="I76" s="136"/>
      <c r="J76" s="136"/>
      <c r="K76" s="47"/>
      <c r="L76" s="47"/>
      <c r="M76" s="47"/>
      <c r="N76" s="47"/>
      <c r="O76" s="47"/>
      <c r="P76" s="47"/>
      <c r="Q76" s="47"/>
      <c r="R76" s="47"/>
      <c r="S76" s="47"/>
      <c r="T76" s="47"/>
      <c r="U76" s="47"/>
    </row>
    <row r="77" spans="1:21" ht="12.75">
      <c r="A77" s="135"/>
      <c r="B77" s="77" t="s">
        <v>174</v>
      </c>
      <c r="C77" s="77"/>
      <c r="D77" s="136"/>
      <c r="E77" s="59" t="s">
        <v>195</v>
      </c>
      <c r="F77" s="60"/>
      <c r="G77" s="60"/>
      <c r="H77" s="136"/>
      <c r="I77" s="136"/>
      <c r="J77" s="136"/>
      <c r="K77" s="47"/>
      <c r="L77" s="47"/>
      <c r="M77" s="47"/>
      <c r="N77" s="47"/>
      <c r="O77" s="47"/>
      <c r="P77" s="47"/>
      <c r="Q77" s="47"/>
      <c r="R77" s="47"/>
      <c r="S77" s="47"/>
      <c r="T77" s="47"/>
      <c r="U77" s="47"/>
    </row>
    <row r="78" spans="1:21" ht="12.75">
      <c r="A78" s="135"/>
      <c r="B78" s="76" t="s">
        <v>148</v>
      </c>
      <c r="C78" s="76"/>
      <c r="D78" s="136"/>
      <c r="E78" s="59"/>
      <c r="F78" s="60"/>
      <c r="G78" s="60"/>
      <c r="H78" s="136"/>
      <c r="I78" s="136"/>
      <c r="J78" s="136"/>
      <c r="K78" s="47"/>
      <c r="L78" s="47"/>
      <c r="M78" s="47"/>
      <c r="N78" s="47"/>
      <c r="O78" s="47"/>
      <c r="P78" s="47"/>
      <c r="Q78" s="47"/>
      <c r="R78" s="47"/>
      <c r="S78" s="47"/>
      <c r="T78" s="47"/>
      <c r="U78" s="47"/>
    </row>
    <row r="79" spans="1:21" ht="12.75">
      <c r="A79" s="135"/>
      <c r="B79" s="75" t="s">
        <v>149</v>
      </c>
      <c r="C79" s="75"/>
      <c r="D79" s="136"/>
      <c r="E79" s="59" t="s">
        <v>150</v>
      </c>
      <c r="F79" s="60"/>
      <c r="G79" s="60"/>
      <c r="H79" s="136"/>
      <c r="I79" s="136"/>
      <c r="J79" s="136"/>
      <c r="K79" s="47"/>
      <c r="L79" s="47"/>
      <c r="M79" s="47"/>
      <c r="N79" s="47"/>
      <c r="O79" s="47"/>
      <c r="P79" s="47"/>
      <c r="Q79" s="47"/>
      <c r="R79" s="47"/>
      <c r="S79" s="47"/>
      <c r="T79" s="47"/>
      <c r="U79" s="47"/>
    </row>
    <row r="80" spans="1:21" ht="25.5">
      <c r="A80" s="135"/>
      <c r="B80" s="75" t="s">
        <v>151</v>
      </c>
      <c r="C80" s="75"/>
      <c r="D80" s="136"/>
      <c r="E80" s="59" t="s">
        <v>152</v>
      </c>
      <c r="F80" s="60"/>
      <c r="G80" s="60"/>
      <c r="H80" s="136"/>
      <c r="I80" s="136"/>
      <c r="J80" s="136"/>
      <c r="K80" s="47"/>
      <c r="L80" s="47"/>
      <c r="M80" s="47"/>
      <c r="N80" s="47"/>
      <c r="O80" s="47"/>
      <c r="P80" s="47"/>
      <c r="Q80" s="47"/>
      <c r="R80" s="47"/>
      <c r="S80" s="47"/>
      <c r="T80" s="47"/>
      <c r="U80" s="47"/>
    </row>
    <row r="81" spans="1:21" ht="25.5">
      <c r="A81" s="135"/>
      <c r="B81" s="75" t="s">
        <v>153</v>
      </c>
      <c r="C81" s="75"/>
      <c r="D81" s="136"/>
      <c r="E81" s="59" t="s">
        <v>154</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241</v>
      </c>
      <c r="C84" s="102" t="s">
        <v>240</v>
      </c>
      <c r="D84" s="104"/>
      <c r="E84" s="101" t="s">
        <v>172</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160</v>
      </c>
      <c r="C85" s="77"/>
      <c r="D85" s="136"/>
      <c r="E85" s="136"/>
      <c r="F85" s="66"/>
      <c r="G85" s="159"/>
      <c r="H85" s="136"/>
      <c r="I85" s="136"/>
      <c r="J85" s="136"/>
      <c r="K85" s="47"/>
      <c r="L85" s="47"/>
      <c r="M85" s="47"/>
      <c r="N85" s="47"/>
      <c r="O85" s="47"/>
      <c r="P85" s="47"/>
      <c r="Q85" s="47"/>
      <c r="R85" s="47"/>
      <c r="S85" s="47"/>
      <c r="T85" s="47"/>
      <c r="U85" s="47"/>
    </row>
    <row r="86" spans="1:21" ht="12.75">
      <c r="A86" s="157"/>
      <c r="B86" s="151" t="s">
        <v>161</v>
      </c>
      <c r="C86" s="76"/>
      <c r="D86" s="149"/>
      <c r="E86" s="149"/>
      <c r="F86" s="159"/>
      <c r="G86" s="159"/>
      <c r="H86" s="149"/>
      <c r="I86" s="149"/>
      <c r="J86" s="149"/>
      <c r="K86" s="47"/>
      <c r="L86" s="47"/>
      <c r="M86" s="47"/>
      <c r="N86" s="47"/>
      <c r="O86" s="47"/>
      <c r="P86" s="47"/>
      <c r="Q86" s="47"/>
      <c r="R86" s="47"/>
      <c r="S86" s="47"/>
      <c r="T86" s="47"/>
      <c r="U86" s="47"/>
    </row>
    <row r="87" spans="1:21" ht="12.75">
      <c r="A87" s="157"/>
      <c r="B87" s="151" t="s">
        <v>162</v>
      </c>
      <c r="C87" s="76"/>
      <c r="D87" s="149"/>
      <c r="E87" s="149"/>
      <c r="F87" s="159"/>
      <c r="G87" s="159"/>
      <c r="H87" s="149"/>
      <c r="I87" s="149"/>
      <c r="J87" s="149"/>
      <c r="K87" s="47"/>
      <c r="L87" s="47"/>
      <c r="M87" s="47"/>
      <c r="N87" s="47"/>
      <c r="O87" s="47"/>
      <c r="P87" s="47"/>
      <c r="Q87" s="47"/>
      <c r="R87" s="47"/>
      <c r="S87" s="47"/>
      <c r="T87" s="47"/>
      <c r="U87" s="47"/>
    </row>
    <row r="88" spans="1:21" ht="12.75">
      <c r="A88" s="157"/>
      <c r="B88" s="153" t="s">
        <v>163</v>
      </c>
      <c r="C88" s="77"/>
      <c r="D88" s="149"/>
      <c r="E88" s="149"/>
      <c r="F88" s="159"/>
      <c r="G88" s="159"/>
      <c r="H88" s="149"/>
      <c r="I88" s="149"/>
      <c r="J88" s="149"/>
      <c r="K88" s="47"/>
      <c r="L88" s="47"/>
      <c r="M88" s="47"/>
      <c r="N88" s="47"/>
      <c r="O88" s="47"/>
      <c r="P88" s="47"/>
      <c r="Q88" s="47"/>
      <c r="R88" s="47"/>
      <c r="S88" s="47"/>
      <c r="T88" s="47"/>
      <c r="U88" s="47"/>
    </row>
    <row r="89" spans="1:21" ht="12.75">
      <c r="A89" s="157"/>
      <c r="B89" s="153" t="s">
        <v>164</v>
      </c>
      <c r="C89" s="77"/>
      <c r="D89" s="149"/>
      <c r="E89" s="149"/>
      <c r="F89" s="159"/>
      <c r="G89" s="159"/>
      <c r="H89" s="149"/>
      <c r="I89" s="149"/>
      <c r="J89" s="149"/>
      <c r="K89" s="47"/>
      <c r="L89" s="47"/>
      <c r="M89" s="47"/>
      <c r="N89" s="47"/>
      <c r="O89" s="47"/>
      <c r="P89" s="47"/>
      <c r="Q89" s="47"/>
      <c r="R89" s="47"/>
      <c r="S89" s="47"/>
      <c r="T89" s="47"/>
      <c r="U89" s="47"/>
    </row>
    <row r="90" spans="1:21" ht="12.75">
      <c r="A90" s="157"/>
      <c r="B90" s="153" t="s">
        <v>165</v>
      </c>
      <c r="C90" s="77"/>
      <c r="D90" s="149"/>
      <c r="E90" s="149"/>
      <c r="F90" s="159"/>
      <c r="G90" s="159"/>
      <c r="H90" s="149"/>
      <c r="I90" s="149"/>
      <c r="J90" s="149"/>
      <c r="K90" s="47"/>
      <c r="L90" s="47"/>
      <c r="M90" s="47"/>
      <c r="N90" s="47"/>
      <c r="O90" s="47"/>
      <c r="P90" s="47"/>
      <c r="Q90" s="47"/>
      <c r="R90" s="47"/>
      <c r="S90" s="47"/>
      <c r="T90" s="47"/>
      <c r="U90" s="47"/>
    </row>
    <row r="91" spans="1:21" ht="12.75">
      <c r="A91" s="157"/>
      <c r="B91" s="153" t="s">
        <v>174</v>
      </c>
      <c r="C91" s="77"/>
      <c r="D91" s="149"/>
      <c r="E91" s="149"/>
      <c r="F91" s="159"/>
      <c r="G91" s="159"/>
      <c r="H91" s="149"/>
      <c r="I91" s="149"/>
      <c r="J91" s="149"/>
      <c r="K91" s="47"/>
      <c r="L91" s="47"/>
      <c r="M91" s="47"/>
      <c r="N91" s="47"/>
      <c r="O91" s="47"/>
      <c r="P91" s="47"/>
      <c r="Q91" s="47"/>
      <c r="R91" s="47"/>
      <c r="S91" s="47"/>
      <c r="T91" s="47"/>
      <c r="U91" s="47"/>
    </row>
    <row r="92" spans="1:21" ht="12.75">
      <c r="A92" s="157"/>
      <c r="B92" s="153" t="s">
        <v>166</v>
      </c>
      <c r="C92" s="77"/>
      <c r="D92" s="149"/>
      <c r="E92" s="149"/>
      <c r="F92" s="159"/>
      <c r="G92" s="159"/>
      <c r="H92" s="149"/>
      <c r="I92" s="149"/>
      <c r="J92" s="149"/>
      <c r="K92" s="47"/>
      <c r="L92" s="47"/>
      <c r="M92" s="47"/>
      <c r="N92" s="47"/>
      <c r="O92" s="47"/>
      <c r="P92" s="47"/>
      <c r="Q92" s="47"/>
      <c r="R92" s="47"/>
      <c r="S92" s="47"/>
      <c r="T92" s="47"/>
      <c r="U92" s="47"/>
    </row>
    <row r="93" spans="1:21" ht="12.75">
      <c r="A93" s="157"/>
      <c r="B93" s="151" t="s">
        <v>167</v>
      </c>
      <c r="C93" s="67"/>
      <c r="D93" s="149"/>
      <c r="E93" s="149"/>
      <c r="F93" s="159"/>
      <c r="G93" s="159"/>
      <c r="H93" s="149"/>
      <c r="I93" s="149"/>
      <c r="J93" s="149"/>
      <c r="K93" s="47"/>
      <c r="L93" s="47"/>
      <c r="M93" s="47"/>
      <c r="N93" s="47"/>
      <c r="O93" s="47"/>
      <c r="P93" s="47"/>
      <c r="Q93" s="47"/>
      <c r="R93" s="47"/>
      <c r="S93" s="47"/>
      <c r="T93" s="47"/>
      <c r="U93" s="47"/>
    </row>
    <row r="94" spans="1:21" ht="12.75">
      <c r="A94" s="157"/>
      <c r="B94" s="151" t="s">
        <v>189</v>
      </c>
      <c r="C94" s="67"/>
      <c r="D94" s="149"/>
      <c r="E94" s="149"/>
      <c r="F94" s="159"/>
      <c r="G94" s="159"/>
      <c r="H94" s="149"/>
      <c r="I94" s="149"/>
      <c r="J94" s="149"/>
      <c r="K94" s="47"/>
      <c r="L94" s="47"/>
      <c r="M94" s="47"/>
      <c r="N94" s="47"/>
      <c r="O94" s="47"/>
      <c r="P94" s="47"/>
      <c r="Q94" s="47"/>
      <c r="R94" s="47"/>
      <c r="S94" s="47"/>
      <c r="T94" s="47"/>
      <c r="U94" s="47"/>
    </row>
    <row r="95" spans="1:21" ht="12.75">
      <c r="A95" s="157"/>
      <c r="B95" s="153" t="s">
        <v>168</v>
      </c>
      <c r="C95" s="78"/>
      <c r="D95" s="149"/>
      <c r="E95" s="149"/>
      <c r="F95" s="159"/>
      <c r="G95" s="159"/>
      <c r="H95" s="149"/>
      <c r="I95" s="149"/>
      <c r="J95" s="149"/>
      <c r="K95" s="47"/>
      <c r="L95" s="47"/>
      <c r="M95" s="47"/>
      <c r="N95" s="47"/>
      <c r="O95" s="47"/>
      <c r="P95" s="47"/>
      <c r="Q95" s="47"/>
      <c r="R95" s="47"/>
      <c r="S95" s="47"/>
      <c r="T95" s="47"/>
      <c r="U95" s="47"/>
    </row>
    <row r="96" spans="1:21" ht="12.75">
      <c r="A96" s="157"/>
      <c r="B96" s="151" t="s">
        <v>169</v>
      </c>
      <c r="C96" s="80"/>
      <c r="D96" s="149"/>
      <c r="E96" s="149"/>
      <c r="F96" s="159"/>
      <c r="G96" s="159"/>
      <c r="H96" s="149"/>
      <c r="I96" s="149"/>
      <c r="J96" s="149"/>
      <c r="K96" s="47"/>
      <c r="L96" s="47"/>
      <c r="M96" s="47"/>
      <c r="N96" s="47"/>
      <c r="O96" s="47"/>
      <c r="P96" s="47"/>
      <c r="Q96" s="47"/>
      <c r="R96" s="47"/>
      <c r="S96" s="47"/>
      <c r="T96" s="47"/>
      <c r="U96" s="47"/>
    </row>
    <row r="97" spans="1:21" ht="12.75">
      <c r="A97" s="157"/>
      <c r="B97" s="153" t="s">
        <v>170</v>
      </c>
      <c r="C97" s="79"/>
      <c r="D97" s="149"/>
      <c r="E97" s="149"/>
      <c r="F97" s="159"/>
      <c r="G97" s="159"/>
      <c r="H97" s="149"/>
      <c r="I97" s="149"/>
      <c r="J97" s="149"/>
      <c r="K97" s="47"/>
      <c r="L97" s="47"/>
      <c r="M97" s="47"/>
      <c r="N97" s="47"/>
      <c r="O97" s="47"/>
      <c r="P97" s="47"/>
      <c r="Q97" s="47"/>
      <c r="R97" s="47"/>
      <c r="S97" s="47"/>
      <c r="T97" s="47"/>
      <c r="U97" s="47"/>
    </row>
    <row r="98" spans="1:21" ht="12.75">
      <c r="A98" s="157"/>
      <c r="B98" s="151" t="s">
        <v>148</v>
      </c>
      <c r="C98" s="76"/>
      <c r="D98" s="149"/>
      <c r="E98" s="149"/>
      <c r="F98" s="159"/>
      <c r="G98" s="159"/>
      <c r="H98" s="149"/>
      <c r="I98" s="149"/>
      <c r="J98" s="149"/>
      <c r="K98" s="47"/>
      <c r="L98" s="47"/>
      <c r="M98" s="47"/>
      <c r="N98" s="47"/>
      <c r="O98" s="47"/>
      <c r="P98" s="47"/>
      <c r="Q98" s="47"/>
      <c r="R98" s="47"/>
      <c r="S98" s="47"/>
      <c r="T98" s="47"/>
      <c r="U98" s="47"/>
    </row>
    <row r="99" spans="1:21" ht="12.75">
      <c r="A99" s="157"/>
      <c r="B99" s="151" t="s">
        <v>149</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151</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153</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242</v>
      </c>
      <c r="C104" s="102" t="s">
        <v>240</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176</v>
      </c>
      <c r="C105" s="144"/>
      <c r="D105" s="136"/>
      <c r="E105" s="137" t="s">
        <v>230</v>
      </c>
      <c r="F105" s="60"/>
      <c r="G105" s="60"/>
      <c r="H105" s="136"/>
      <c r="I105" s="136"/>
      <c r="J105" s="136"/>
      <c r="K105" s="47"/>
      <c r="L105" s="47"/>
      <c r="M105" s="47"/>
      <c r="N105" s="47"/>
      <c r="O105" s="47"/>
      <c r="P105" s="47"/>
      <c r="Q105" s="47"/>
      <c r="R105" s="47"/>
      <c r="S105" s="47"/>
      <c r="T105" s="47"/>
      <c r="U105" s="47"/>
    </row>
    <row r="106" spans="1:21" ht="12.75">
      <c r="A106" s="135"/>
      <c r="B106" s="143" t="s">
        <v>225</v>
      </c>
      <c r="C106" s="143"/>
      <c r="D106" s="136"/>
      <c r="E106" s="125" t="s">
        <v>227</v>
      </c>
      <c r="F106" s="60"/>
      <c r="G106" s="60"/>
      <c r="H106" s="136"/>
      <c r="I106" s="136"/>
      <c r="J106" s="136"/>
      <c r="K106" s="47"/>
      <c r="L106" s="47"/>
      <c r="M106" s="47"/>
      <c r="N106" s="47"/>
      <c r="O106" s="47"/>
      <c r="P106" s="47"/>
      <c r="Q106" s="47"/>
      <c r="R106" s="47"/>
      <c r="S106" s="47"/>
      <c r="T106" s="47"/>
      <c r="U106" s="47"/>
    </row>
    <row r="107" spans="1:21" ht="12.75">
      <c r="A107" s="135"/>
      <c r="B107" s="77" t="s">
        <v>174</v>
      </c>
      <c r="C107" s="77"/>
      <c r="D107" s="136"/>
      <c r="E107" s="59" t="s">
        <v>195</v>
      </c>
      <c r="F107" s="60"/>
      <c r="G107" s="60"/>
      <c r="H107" s="136"/>
      <c r="I107" s="136"/>
      <c r="J107" s="136"/>
      <c r="K107" s="47"/>
      <c r="L107" s="47"/>
      <c r="M107" s="47"/>
      <c r="N107" s="47"/>
      <c r="O107" s="47"/>
      <c r="P107" s="47"/>
      <c r="Q107" s="47"/>
      <c r="R107" s="47"/>
      <c r="S107" s="47"/>
      <c r="T107" s="47"/>
      <c r="U107" s="47"/>
    </row>
    <row r="108" spans="1:21" ht="12.75">
      <c r="A108" s="135"/>
      <c r="B108" s="76" t="s">
        <v>148</v>
      </c>
      <c r="C108" s="76"/>
      <c r="D108" s="136"/>
      <c r="E108" s="59" t="s">
        <v>172</v>
      </c>
      <c r="F108" s="60"/>
      <c r="G108" s="60"/>
      <c r="H108" s="136"/>
      <c r="I108" s="136"/>
      <c r="J108" s="136"/>
      <c r="K108" s="47"/>
      <c r="L108" s="47"/>
      <c r="M108" s="47"/>
      <c r="N108" s="47"/>
      <c r="O108" s="47"/>
      <c r="P108" s="47"/>
      <c r="Q108" s="47"/>
      <c r="R108" s="47"/>
      <c r="S108" s="47"/>
      <c r="T108" s="47"/>
      <c r="U108" s="47"/>
    </row>
    <row r="109" spans="1:21" ht="12.75">
      <c r="A109" s="135"/>
      <c r="B109" s="75" t="s">
        <v>149</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151</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153</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160</v>
      </c>
      <c r="C112" s="163"/>
      <c r="D112" s="124"/>
      <c r="E112" s="124"/>
      <c r="F112" s="161" t="s">
        <v>245</v>
      </c>
      <c r="G112" s="161"/>
      <c r="H112" s="136"/>
      <c r="I112" s="136"/>
      <c r="J112" s="136"/>
      <c r="K112" s="47"/>
      <c r="L112" s="47"/>
      <c r="M112" s="47"/>
      <c r="N112" s="47"/>
      <c r="O112" s="47"/>
      <c r="P112" s="47"/>
      <c r="Q112" s="47"/>
      <c r="R112" s="47"/>
      <c r="S112" s="47"/>
      <c r="T112" s="47"/>
      <c r="U112" s="47"/>
    </row>
    <row r="113" spans="1:108" s="178" customFormat="1" ht="89.25">
      <c r="A113" s="157"/>
      <c r="B113" s="163" t="s">
        <v>290</v>
      </c>
      <c r="C113" s="163"/>
      <c r="D113" s="124"/>
      <c r="E113" s="179" t="s">
        <v>291</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65.75">
      <c r="A114" s="157"/>
      <c r="B114" s="163" t="s">
        <v>292</v>
      </c>
      <c r="C114" s="163"/>
      <c r="D114" s="124"/>
      <c r="E114" s="170" t="s">
        <v>293</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65.75">
      <c r="A115" s="157"/>
      <c r="B115" s="163" t="s">
        <v>294</v>
      </c>
      <c r="C115" s="163"/>
      <c r="D115" s="124"/>
      <c r="E115" s="170" t="s">
        <v>295</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65.75">
      <c r="A116" s="157"/>
      <c r="B116" s="163" t="s">
        <v>296</v>
      </c>
      <c r="C116" s="163"/>
      <c r="D116" s="124"/>
      <c r="E116" s="170" t="s">
        <v>295</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297</v>
      </c>
      <c r="C117" s="163"/>
      <c r="D117" s="124"/>
      <c r="E117" s="170" t="s">
        <v>298</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25.5">
      <c r="A121" s="103"/>
      <c r="B121" s="102" t="s">
        <v>173</v>
      </c>
      <c r="C121" s="102" t="s">
        <v>238</v>
      </c>
      <c r="D121" s="104"/>
      <c r="E121" s="101" t="s">
        <v>172</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160</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161</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162</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163</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164</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165</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174</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166</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167</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189</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168</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169</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170</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148</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149</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151</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153</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25.5">
      <c r="A140" s="103"/>
      <c r="B140" s="102" t="s">
        <v>243</v>
      </c>
      <c r="C140" s="102" t="s">
        <v>238</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176</v>
      </c>
      <c r="C141" s="144"/>
      <c r="D141" s="136"/>
      <c r="E141" s="137" t="s">
        <v>230</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225</v>
      </c>
      <c r="C142" s="143"/>
      <c r="D142" s="136"/>
      <c r="E142" s="125" t="s">
        <v>227</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174</v>
      </c>
      <c r="C143" s="77"/>
      <c r="D143" s="136"/>
      <c r="E143" s="59" t="s">
        <v>195</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148</v>
      </c>
      <c r="C144" s="76"/>
      <c r="D144" s="136"/>
      <c r="E144" s="59" t="s">
        <v>172</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149</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151</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153</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246</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301" t="s">
        <v>22</v>
      </c>
      <c r="B155" s="301"/>
      <c r="C155" s="146"/>
      <c r="D155" s="1"/>
      <c r="E155" s="1"/>
      <c r="F155" s="1"/>
      <c r="G155" s="1"/>
      <c r="H155" s="1"/>
      <c r="I155" s="1"/>
      <c r="J155" s="1"/>
    </row>
    <row r="156" spans="1:10" ht="12.75">
      <c r="A156" s="302" t="s">
        <v>56</v>
      </c>
      <c r="B156" s="303"/>
      <c r="C156" s="303"/>
      <c r="D156" s="303"/>
      <c r="E156" s="303"/>
      <c r="F156" s="303"/>
      <c r="G156" s="303"/>
      <c r="H156" s="303"/>
      <c r="I156" s="303"/>
      <c r="J156" s="304"/>
    </row>
    <row r="157" spans="1:10" ht="15">
      <c r="A157" s="49" t="s">
        <v>97</v>
      </c>
      <c r="B157" s="50"/>
      <c r="C157" s="50"/>
      <c r="D157" s="50"/>
      <c r="E157" s="50"/>
      <c r="F157" s="50"/>
      <c r="G157" s="50"/>
      <c r="H157" s="50"/>
      <c r="I157" s="50"/>
      <c r="J157" s="50"/>
    </row>
    <row r="158" spans="1:10" ht="15">
      <c r="A158" s="49" t="s">
        <v>147</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50</v>
      </c>
      <c r="B162" s="50"/>
      <c r="C162" s="50"/>
      <c r="D162" s="50"/>
      <c r="E162" s="50"/>
      <c r="F162" s="50"/>
      <c r="G162" s="50"/>
      <c r="H162" s="50"/>
      <c r="I162" s="50"/>
      <c r="J162" s="50"/>
    </row>
    <row r="163" spans="1:10" ht="12.75">
      <c r="A163" s="52" t="s">
        <v>51</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52</v>
      </c>
      <c r="B165" s="50"/>
      <c r="C165" s="50"/>
      <c r="D165" s="50"/>
      <c r="E165" s="50"/>
      <c r="F165" s="50"/>
      <c r="G165" s="50"/>
      <c r="H165" s="50"/>
      <c r="I165" s="50"/>
      <c r="J165" s="50"/>
    </row>
    <row r="166" spans="1:10" ht="12.75">
      <c r="A166" s="52" t="s">
        <v>53</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95" t="str">
        <f>Setup!A2</f>
        <v>Energy Price Formation Senior Task Force </v>
      </c>
      <c r="B1" s="295"/>
      <c r="C1" s="295"/>
      <c r="D1" s="27"/>
      <c r="E1" s="27"/>
      <c r="F1" s="27"/>
      <c r="G1" s="27"/>
      <c r="H1" s="27"/>
      <c r="I1" s="27"/>
    </row>
    <row r="2" spans="1:9" s="26" customFormat="1" ht="18">
      <c r="A2" s="296" t="str">
        <f>Setup!A5</f>
        <v>Energy Price Formation</v>
      </c>
      <c r="B2" s="296"/>
      <c r="C2" s="296"/>
      <c r="D2" s="27"/>
      <c r="E2" s="27"/>
      <c r="F2" s="27"/>
      <c r="G2" s="27"/>
      <c r="H2" s="27"/>
      <c r="I2" s="27"/>
    </row>
    <row r="3" spans="1:8" s="1" customFormat="1" ht="18">
      <c r="A3" s="297" t="s">
        <v>7</v>
      </c>
      <c r="B3" s="297"/>
      <c r="C3" s="297"/>
      <c r="D3" s="2"/>
      <c r="E3" s="2"/>
      <c r="F3" s="2"/>
      <c r="G3" s="2"/>
      <c r="H3" s="2"/>
    </row>
    <row r="5" spans="1:3" ht="12.75">
      <c r="A5" s="2" t="s">
        <v>28</v>
      </c>
      <c r="C5" s="12"/>
    </row>
    <row r="6" spans="1:3" s="4" customFormat="1" ht="17.25" customHeight="1" thickBot="1">
      <c r="A6" s="305" t="s">
        <v>8</v>
      </c>
      <c r="B6" s="306"/>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95" t="str">
        <f>Setup!A2</f>
        <v>Energy Price Formation Senior Task Force </v>
      </c>
      <c r="B1" s="295"/>
      <c r="C1" s="37"/>
    </row>
    <row r="2" spans="1:3" s="36" customFormat="1" ht="18">
      <c r="A2" s="296" t="str">
        <f>Setup!A5</f>
        <v>Energy Price Formation</v>
      </c>
      <c r="B2" s="296"/>
      <c r="C2" s="37"/>
    </row>
    <row r="3" spans="1:2" s="1" customFormat="1" ht="18">
      <c r="A3" s="297" t="s">
        <v>45</v>
      </c>
      <c r="B3" s="297"/>
    </row>
    <row r="5" spans="1:2" ht="12.75">
      <c r="A5" s="3" t="s">
        <v>55</v>
      </c>
      <c r="B5" s="13"/>
    </row>
    <row r="6" spans="1:2" s="4" customFormat="1" ht="17.25" customHeight="1" thickBot="1">
      <c r="A6" s="38" t="s">
        <v>46</v>
      </c>
      <c r="B6" s="46" t="s">
        <v>9</v>
      </c>
    </row>
    <row r="7" spans="1:2" ht="52.5" customHeight="1">
      <c r="A7" s="45" t="s">
        <v>47</v>
      </c>
      <c r="B7" s="44"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R128"/>
  <sheetViews>
    <sheetView tabSelected="1" zoomScale="130" zoomScaleNormal="130" zoomScalePageLayoutView="0" workbookViewId="0" topLeftCell="A1">
      <selection activeCell="G81" sqref="G81"/>
    </sheetView>
  </sheetViews>
  <sheetFormatPr defaultColWidth="9.140625" defaultRowHeight="12.75"/>
  <cols>
    <col min="1" max="1" width="43.140625" style="0" customWidth="1"/>
    <col min="2" max="2" width="11.421875" style="0" hidden="1" customWidth="1"/>
    <col min="3" max="3" width="15.57421875" style="0" hidden="1" customWidth="1"/>
    <col min="4" max="4" width="48.421875" style="0" customWidth="1"/>
    <col min="5" max="5" width="53.00390625" style="250" customWidth="1"/>
    <col min="6" max="6" width="45.7109375" style="259" customWidth="1"/>
    <col min="7" max="7" width="40.57421875" style="259" customWidth="1"/>
    <col min="8" max="8" width="51.7109375" style="250" customWidth="1"/>
  </cols>
  <sheetData>
    <row r="1" spans="1:8" s="26" customFormat="1" ht="20.25">
      <c r="A1" s="295" t="str">
        <f>Setup!A2</f>
        <v>Energy Price Formation Senior Task Force </v>
      </c>
      <c r="B1" s="295"/>
      <c r="C1" s="295"/>
      <c r="D1" s="295"/>
      <c r="E1" s="295"/>
      <c r="F1" s="295"/>
      <c r="G1" s="295"/>
      <c r="H1" s="295"/>
    </row>
    <row r="2" spans="1:8" s="26" customFormat="1" ht="18">
      <c r="A2" s="296" t="str">
        <f>Setup!A5</f>
        <v>Energy Price Formation</v>
      </c>
      <c r="B2" s="296"/>
      <c r="C2" s="296"/>
      <c r="D2" s="296"/>
      <c r="E2" s="296"/>
      <c r="F2" s="296"/>
      <c r="G2" s="296"/>
      <c r="H2" s="296"/>
    </row>
    <row r="3" spans="1:8" ht="18">
      <c r="A3" s="297" t="s">
        <v>383</v>
      </c>
      <c r="B3" s="297"/>
      <c r="C3" s="297"/>
      <c r="D3" s="297"/>
      <c r="E3" s="297"/>
      <c r="F3" s="297"/>
      <c r="G3" s="297"/>
      <c r="H3" s="297"/>
    </row>
    <row r="4" spans="1:18" ht="12.75">
      <c r="A4" s="1"/>
      <c r="G4" s="130"/>
      <c r="H4" s="224"/>
      <c r="I4" s="23"/>
      <c r="J4" s="23"/>
      <c r="K4" s="23"/>
      <c r="L4" s="23"/>
      <c r="M4" s="23"/>
      <c r="N4" s="23"/>
      <c r="O4" s="23"/>
      <c r="P4" s="23"/>
      <c r="Q4" s="23"/>
      <c r="R4" s="23"/>
    </row>
    <row r="5" spans="1:18" ht="15.75">
      <c r="A5" s="7"/>
      <c r="B5" s="5"/>
      <c r="C5" s="5"/>
      <c r="D5" s="307" t="s">
        <v>14</v>
      </c>
      <c r="E5" s="307"/>
      <c r="F5" s="307"/>
      <c r="G5" s="307"/>
      <c r="H5" s="307"/>
      <c r="I5" s="23"/>
      <c r="J5" s="23"/>
      <c r="K5" s="23"/>
      <c r="L5" s="23"/>
      <c r="M5" s="23"/>
      <c r="N5" s="23"/>
      <c r="O5" s="23"/>
      <c r="P5" s="23"/>
      <c r="Q5" s="23"/>
      <c r="R5" s="23"/>
    </row>
    <row r="6" spans="1:18" ht="25.5">
      <c r="A6" s="8" t="s">
        <v>15</v>
      </c>
      <c r="B6" s="6" t="s">
        <v>13</v>
      </c>
      <c r="C6" s="6" t="s">
        <v>30</v>
      </c>
      <c r="D6" s="5" t="s">
        <v>11</v>
      </c>
      <c r="E6" s="238" t="s">
        <v>376</v>
      </c>
      <c r="F6" s="241" t="s">
        <v>412</v>
      </c>
      <c r="G6" s="233" t="s">
        <v>377</v>
      </c>
      <c r="H6" s="234" t="s">
        <v>378</v>
      </c>
      <c r="I6" s="23"/>
      <c r="J6" s="23"/>
      <c r="K6" s="23"/>
      <c r="L6" s="23"/>
      <c r="M6" s="23"/>
      <c r="N6" s="23"/>
      <c r="O6" s="23"/>
      <c r="P6" s="23"/>
      <c r="Q6" s="23"/>
      <c r="R6" s="23"/>
    </row>
    <row r="7" spans="1:18" s="191" customFormat="1" ht="12.75">
      <c r="A7" s="181"/>
      <c r="B7" s="192"/>
      <c r="C7" s="176"/>
      <c r="D7" s="193"/>
      <c r="E7" s="222"/>
      <c r="F7" s="235"/>
      <c r="G7" s="233"/>
      <c r="H7" s="236"/>
      <c r="I7" s="23"/>
      <c r="J7" s="23"/>
      <c r="K7" s="23"/>
      <c r="L7" s="23"/>
      <c r="M7" s="23"/>
      <c r="N7" s="23"/>
      <c r="O7" s="23"/>
      <c r="P7" s="23"/>
      <c r="Q7" s="23"/>
      <c r="R7" s="23"/>
    </row>
    <row r="8" spans="1:18" ht="12.75">
      <c r="A8" s="110" t="s">
        <v>185</v>
      </c>
      <c r="B8" s="110" t="s">
        <v>237</v>
      </c>
      <c r="C8" s="107"/>
      <c r="D8" s="106"/>
      <c r="E8" s="251"/>
      <c r="F8" s="251"/>
      <c r="G8" s="251"/>
      <c r="H8" s="251"/>
      <c r="I8" s="23"/>
      <c r="J8" s="23"/>
      <c r="K8" s="23"/>
      <c r="L8" s="23"/>
      <c r="M8" s="23"/>
      <c r="N8" s="23"/>
      <c r="O8" s="23"/>
      <c r="P8" s="23"/>
      <c r="Q8" s="23"/>
      <c r="R8" s="23"/>
    </row>
    <row r="9" spans="1:18" ht="12.75">
      <c r="A9" s="153" t="s">
        <v>175</v>
      </c>
      <c r="B9" s="153"/>
      <c r="C9" s="89"/>
      <c r="D9" s="153"/>
      <c r="E9" s="207"/>
      <c r="F9" s="235"/>
      <c r="G9" s="233"/>
      <c r="H9" s="236"/>
      <c r="I9" s="23"/>
      <c r="J9" s="23"/>
      <c r="K9" s="23"/>
      <c r="L9" s="23"/>
      <c r="M9" s="23"/>
      <c r="N9" s="23"/>
      <c r="O9" s="23"/>
      <c r="P9" s="23"/>
      <c r="Q9" s="23"/>
      <c r="R9" s="23"/>
    </row>
    <row r="10" spans="1:18" ht="140.25">
      <c r="A10" s="64" t="s">
        <v>149</v>
      </c>
      <c r="B10" s="64"/>
      <c r="C10" s="89"/>
      <c r="D10" s="153" t="s">
        <v>150</v>
      </c>
      <c r="E10" s="266" t="s">
        <v>428</v>
      </c>
      <c r="F10" s="276" t="s">
        <v>11</v>
      </c>
      <c r="G10" s="260" t="s">
        <v>421</v>
      </c>
      <c r="H10" s="224" t="s">
        <v>379</v>
      </c>
      <c r="I10" s="23"/>
      <c r="J10" s="23"/>
      <c r="K10" s="23"/>
      <c r="L10" s="23"/>
      <c r="M10" s="23"/>
      <c r="N10" s="23"/>
      <c r="O10" s="23"/>
      <c r="P10" s="23"/>
      <c r="Q10" s="23"/>
      <c r="R10" s="23"/>
    </row>
    <row r="11" spans="1:18" ht="102">
      <c r="A11" s="168" t="s">
        <v>270</v>
      </c>
      <c r="B11" s="64"/>
      <c r="C11" s="89"/>
      <c r="D11" s="153" t="s">
        <v>172</v>
      </c>
      <c r="E11" s="252" t="s">
        <v>333</v>
      </c>
      <c r="F11" s="276" t="s">
        <v>11</v>
      </c>
      <c r="G11" s="232" t="s">
        <v>278</v>
      </c>
      <c r="H11" s="224" t="s">
        <v>379</v>
      </c>
      <c r="I11" s="23"/>
      <c r="J11" s="23"/>
      <c r="K11" s="23"/>
      <c r="L11" s="23"/>
      <c r="M11" s="23"/>
      <c r="N11" s="23"/>
      <c r="O11" s="23"/>
      <c r="P11" s="23"/>
      <c r="Q11" s="23"/>
      <c r="R11" s="23"/>
    </row>
    <row r="12" spans="1:18" ht="63.75">
      <c r="A12" s="168" t="s">
        <v>268</v>
      </c>
      <c r="B12" s="64"/>
      <c r="C12" s="89"/>
      <c r="D12" s="153" t="s">
        <v>172</v>
      </c>
      <c r="E12" s="215" t="s">
        <v>432</v>
      </c>
      <c r="F12" s="276" t="s">
        <v>11</v>
      </c>
      <c r="G12" s="231" t="s">
        <v>281</v>
      </c>
      <c r="H12" s="224" t="s">
        <v>379</v>
      </c>
      <c r="I12" s="23"/>
      <c r="J12" s="23"/>
      <c r="K12" s="23"/>
      <c r="L12" s="23"/>
      <c r="M12" s="23"/>
      <c r="N12" s="23"/>
      <c r="O12" s="23"/>
      <c r="P12" s="23"/>
      <c r="Q12" s="23"/>
      <c r="R12" s="23"/>
    </row>
    <row r="13" spans="1:18" s="213" customFormat="1" ht="127.5">
      <c r="A13" s="168" t="s">
        <v>334</v>
      </c>
      <c r="B13" s="210"/>
      <c r="C13" s="211"/>
      <c r="D13" s="212"/>
      <c r="E13" s="215" t="s">
        <v>335</v>
      </c>
      <c r="F13" s="276" t="s">
        <v>11</v>
      </c>
      <c r="G13" s="265" t="s">
        <v>431</v>
      </c>
      <c r="H13" s="274" t="s">
        <v>379</v>
      </c>
      <c r="I13" s="214"/>
      <c r="J13" s="214"/>
      <c r="K13" s="214"/>
      <c r="L13" s="214"/>
      <c r="M13" s="214"/>
      <c r="N13" s="214"/>
      <c r="O13" s="214"/>
      <c r="P13" s="214"/>
      <c r="Q13" s="214"/>
      <c r="R13" s="214"/>
    </row>
    <row r="14" spans="1:18" ht="127.5">
      <c r="A14" s="64" t="s">
        <v>151</v>
      </c>
      <c r="B14" s="64"/>
      <c r="C14" s="89"/>
      <c r="D14" s="153" t="s">
        <v>152</v>
      </c>
      <c r="E14" s="252" t="s">
        <v>433</v>
      </c>
      <c r="F14" s="277" t="s">
        <v>401</v>
      </c>
      <c r="G14" s="241" t="s">
        <v>384</v>
      </c>
      <c r="H14" s="224" t="s">
        <v>379</v>
      </c>
      <c r="I14" s="23"/>
      <c r="J14" s="23"/>
      <c r="K14" s="23"/>
      <c r="L14" s="23"/>
      <c r="M14" s="23"/>
      <c r="N14" s="23"/>
      <c r="O14" s="23"/>
      <c r="P14" s="23"/>
      <c r="Q14" s="23"/>
      <c r="R14" s="23"/>
    </row>
    <row r="15" spans="1:18" ht="114.75">
      <c r="A15" s="64" t="s">
        <v>153</v>
      </c>
      <c r="B15" s="147"/>
      <c r="C15" s="89"/>
      <c r="D15" s="153" t="s">
        <v>188</v>
      </c>
      <c r="E15" s="233" t="s">
        <v>248</v>
      </c>
      <c r="F15" s="197" t="s">
        <v>402</v>
      </c>
      <c r="G15" s="233" t="s">
        <v>248</v>
      </c>
      <c r="H15" s="224" t="s">
        <v>379</v>
      </c>
      <c r="I15" s="23"/>
      <c r="J15" s="23"/>
      <c r="K15" s="23"/>
      <c r="L15" s="23"/>
      <c r="M15" s="23"/>
      <c r="N15" s="23"/>
      <c r="O15" s="23"/>
      <c r="P15" s="23"/>
      <c r="Q15" s="23"/>
      <c r="R15" s="23"/>
    </row>
    <row r="16" spans="1:18" ht="127.5">
      <c r="A16" s="122" t="s">
        <v>320</v>
      </c>
      <c r="B16" s="122"/>
      <c r="C16" s="122"/>
      <c r="D16" s="122" t="s">
        <v>348</v>
      </c>
      <c r="E16" s="252" t="s">
        <v>347</v>
      </c>
      <c r="F16" s="252" t="s">
        <v>422</v>
      </c>
      <c r="G16" s="252" t="s">
        <v>319</v>
      </c>
      <c r="H16" s="224" t="s">
        <v>379</v>
      </c>
      <c r="I16" s="23"/>
      <c r="J16" s="23"/>
      <c r="K16" s="23"/>
      <c r="L16" s="23"/>
      <c r="M16" s="23"/>
      <c r="N16" s="23"/>
      <c r="O16" s="23"/>
      <c r="P16" s="23"/>
      <c r="Q16" s="23"/>
      <c r="R16" s="23"/>
    </row>
    <row r="17" spans="1:18" ht="76.5">
      <c r="A17" s="141" t="s">
        <v>199</v>
      </c>
      <c r="B17" s="141"/>
      <c r="C17" s="89"/>
      <c r="D17" s="153" t="s">
        <v>200</v>
      </c>
      <c r="E17" s="215" t="s">
        <v>331</v>
      </c>
      <c r="F17" s="215" t="s">
        <v>379</v>
      </c>
      <c r="G17" s="233" t="s">
        <v>11</v>
      </c>
      <c r="H17" s="224" t="s">
        <v>379</v>
      </c>
      <c r="I17" s="23"/>
      <c r="J17" s="25" t="s">
        <v>18</v>
      </c>
      <c r="K17" s="23"/>
      <c r="L17" s="23"/>
      <c r="M17" s="23"/>
      <c r="N17" s="23"/>
      <c r="O17" s="23"/>
      <c r="P17" s="23"/>
      <c r="Q17" s="23"/>
      <c r="R17" s="23"/>
    </row>
    <row r="18" spans="1:18" ht="12.75">
      <c r="A18" s="141"/>
      <c r="B18" s="141"/>
      <c r="C18" s="89"/>
      <c r="D18" s="153"/>
      <c r="E18" s="253"/>
      <c r="F18" s="276"/>
      <c r="G18" s="233"/>
      <c r="H18" s="224"/>
      <c r="I18" s="23"/>
      <c r="J18" s="25" t="s">
        <v>33</v>
      </c>
      <c r="K18" s="23"/>
      <c r="L18" s="23"/>
      <c r="M18" s="23"/>
      <c r="N18" s="23"/>
      <c r="O18" s="23"/>
      <c r="P18" s="23"/>
      <c r="Q18" s="23"/>
      <c r="R18" s="23"/>
    </row>
    <row r="19" spans="1:18" ht="51">
      <c r="A19" s="141" t="s">
        <v>186</v>
      </c>
      <c r="B19" s="141"/>
      <c r="C19" s="89"/>
      <c r="D19" s="153" t="s">
        <v>332</v>
      </c>
      <c r="E19" s="240" t="s">
        <v>11</v>
      </c>
      <c r="F19" s="276" t="s">
        <v>11</v>
      </c>
      <c r="G19" s="233" t="s">
        <v>11</v>
      </c>
      <c r="H19" s="224" t="s">
        <v>379</v>
      </c>
      <c r="I19" s="23"/>
      <c r="J19" s="25" t="s">
        <v>31</v>
      </c>
      <c r="K19" s="23"/>
      <c r="L19" s="23"/>
      <c r="M19" s="23"/>
      <c r="N19" s="23"/>
      <c r="O19" s="23"/>
      <c r="P19" s="23"/>
      <c r="Q19" s="23"/>
      <c r="R19" s="23"/>
    </row>
    <row r="20" spans="1:18" ht="12.75">
      <c r="A20" s="141"/>
      <c r="B20" s="141"/>
      <c r="C20" s="89"/>
      <c r="D20" s="153"/>
      <c r="E20" s="240"/>
      <c r="F20" s="276"/>
      <c r="G20" s="233"/>
      <c r="H20" s="224"/>
      <c r="I20" s="23"/>
      <c r="J20" s="25" t="s">
        <v>17</v>
      </c>
      <c r="K20" s="23"/>
      <c r="L20" s="23"/>
      <c r="M20" s="23"/>
      <c r="N20" s="23"/>
      <c r="O20" s="23"/>
      <c r="P20" s="23"/>
      <c r="Q20" s="23"/>
      <c r="R20" s="23"/>
    </row>
    <row r="21" spans="1:18" ht="204">
      <c r="A21" s="122" t="s">
        <v>201</v>
      </c>
      <c r="B21" s="122"/>
      <c r="C21" s="89"/>
      <c r="D21" s="138" t="s">
        <v>223</v>
      </c>
      <c r="E21" s="207" t="s">
        <v>327</v>
      </c>
      <c r="F21" s="277" t="s">
        <v>403</v>
      </c>
      <c r="G21" s="215" t="s">
        <v>385</v>
      </c>
      <c r="H21" s="224" t="s">
        <v>379</v>
      </c>
      <c r="I21" s="23"/>
      <c r="J21" s="25" t="s">
        <v>32</v>
      </c>
      <c r="K21" s="23"/>
      <c r="L21" s="23"/>
      <c r="M21" s="23"/>
      <c r="N21" s="23"/>
      <c r="O21" s="23"/>
      <c r="P21" s="23"/>
      <c r="Q21" s="23"/>
      <c r="R21" s="23"/>
    </row>
    <row r="22" spans="1:18" ht="12.75">
      <c r="A22" s="122"/>
      <c r="B22" s="122"/>
      <c r="C22" s="89"/>
      <c r="D22" s="138"/>
      <c r="E22" s="254"/>
      <c r="F22" s="276"/>
      <c r="G22" s="233"/>
      <c r="H22" s="224"/>
      <c r="I22" s="23"/>
      <c r="J22" s="25" t="s">
        <v>16</v>
      </c>
      <c r="K22" s="23"/>
      <c r="L22" s="23"/>
      <c r="M22" s="23"/>
      <c r="N22" s="23"/>
      <c r="O22" s="23"/>
      <c r="P22" s="23"/>
      <c r="Q22" s="23"/>
      <c r="R22" s="23"/>
    </row>
    <row r="23" spans="1:18" ht="216.75">
      <c r="A23" s="122" t="s">
        <v>271</v>
      </c>
      <c r="B23" s="122"/>
      <c r="C23" s="89"/>
      <c r="D23" s="138" t="s">
        <v>172</v>
      </c>
      <c r="E23" s="240" t="s">
        <v>279</v>
      </c>
      <c r="F23" s="276" t="s">
        <v>11</v>
      </c>
      <c r="G23" s="233" t="s">
        <v>11</v>
      </c>
      <c r="H23" s="224" t="s">
        <v>379</v>
      </c>
      <c r="I23" s="23"/>
      <c r="J23" s="23"/>
      <c r="K23" s="23"/>
      <c r="L23" s="23"/>
      <c r="M23" s="23"/>
      <c r="N23" s="23"/>
      <c r="O23" s="23"/>
      <c r="P23" s="23"/>
      <c r="Q23" s="23"/>
      <c r="R23" s="23"/>
    </row>
    <row r="24" spans="1:18" ht="12.75">
      <c r="A24" s="122"/>
      <c r="B24" s="122"/>
      <c r="C24" s="89"/>
      <c r="D24" s="138"/>
      <c r="E24" s="254"/>
      <c r="F24" s="276"/>
      <c r="G24" s="233"/>
      <c r="H24" s="224"/>
      <c r="I24" s="23"/>
      <c r="J24" s="23"/>
      <c r="K24" s="23"/>
      <c r="L24" s="23"/>
      <c r="M24" s="23"/>
      <c r="N24" s="23"/>
      <c r="O24" s="23"/>
      <c r="P24" s="23"/>
      <c r="Q24" s="23"/>
      <c r="R24" s="23"/>
    </row>
    <row r="25" spans="1:18" ht="12.75">
      <c r="A25" s="153" t="s">
        <v>276</v>
      </c>
      <c r="B25" s="153"/>
      <c r="C25" s="89"/>
      <c r="D25" s="153" t="s">
        <v>172</v>
      </c>
      <c r="E25" s="240" t="s">
        <v>316</v>
      </c>
      <c r="F25" s="276" t="s">
        <v>11</v>
      </c>
      <c r="G25" s="233" t="s">
        <v>11</v>
      </c>
      <c r="H25" s="224" t="s">
        <v>379</v>
      </c>
      <c r="I25" s="23"/>
      <c r="J25" s="23"/>
      <c r="K25" s="23"/>
      <c r="L25" s="23"/>
      <c r="M25" s="23"/>
      <c r="N25" s="23"/>
      <c r="O25" s="23"/>
      <c r="P25" s="23"/>
      <c r="Q25" s="23"/>
      <c r="R25" s="23"/>
    </row>
    <row r="26" spans="1:18" s="275" customFormat="1" ht="191.25">
      <c r="A26" s="288" t="s">
        <v>413</v>
      </c>
      <c r="B26" s="286"/>
      <c r="C26" s="287"/>
      <c r="D26" s="215" t="s">
        <v>414</v>
      </c>
      <c r="E26" s="215" t="s">
        <v>415</v>
      </c>
      <c r="F26" s="311" t="s">
        <v>435</v>
      </c>
      <c r="G26" s="261" t="s">
        <v>379</v>
      </c>
      <c r="H26" s="276"/>
      <c r="I26" s="23"/>
      <c r="J26" s="23"/>
      <c r="K26" s="23"/>
      <c r="L26" s="23"/>
      <c r="M26" s="23"/>
      <c r="N26" s="23"/>
      <c r="O26" s="23"/>
      <c r="P26" s="23"/>
      <c r="Q26" s="23"/>
      <c r="R26" s="23"/>
    </row>
    <row r="27" spans="1:18" ht="395.25">
      <c r="A27" s="138" t="s">
        <v>284</v>
      </c>
      <c r="B27" s="153"/>
      <c r="C27" s="89"/>
      <c r="D27" s="153"/>
      <c r="E27" s="288" t="s">
        <v>430</v>
      </c>
      <c r="F27" s="261" t="s">
        <v>423</v>
      </c>
      <c r="G27" s="256" t="s">
        <v>386</v>
      </c>
      <c r="H27" s="224" t="s">
        <v>11</v>
      </c>
      <c r="I27" s="23"/>
      <c r="J27" s="23"/>
      <c r="K27" s="23"/>
      <c r="L27" s="23"/>
      <c r="M27" s="23"/>
      <c r="N27" s="23"/>
      <c r="O27" s="23"/>
      <c r="P27" s="23"/>
      <c r="Q27" s="23"/>
      <c r="R27" s="23"/>
    </row>
    <row r="28" spans="1:8" s="72" customFormat="1" ht="12.75">
      <c r="A28" s="207" t="s">
        <v>328</v>
      </c>
      <c r="B28" s="198"/>
      <c r="C28" s="208"/>
      <c r="D28" s="138"/>
      <c r="E28" s="255">
        <v>43983</v>
      </c>
      <c r="F28" s="278"/>
      <c r="G28" s="261"/>
      <c r="H28" s="263" t="s">
        <v>398</v>
      </c>
    </row>
    <row r="29" spans="1:18" s="200" customFormat="1" ht="12.75">
      <c r="A29" s="201"/>
      <c r="B29" s="201"/>
      <c r="C29" s="201"/>
      <c r="D29" s="201"/>
      <c r="E29" s="254"/>
      <c r="F29" s="276"/>
      <c r="G29" s="233"/>
      <c r="H29" s="224"/>
      <c r="I29" s="23"/>
      <c r="J29" s="23"/>
      <c r="K29" s="23"/>
      <c r="L29" s="23"/>
      <c r="M29" s="23"/>
      <c r="N29" s="23"/>
      <c r="O29" s="23"/>
      <c r="P29" s="23"/>
      <c r="Q29" s="23"/>
      <c r="R29" s="23"/>
    </row>
    <row r="30" spans="1:18" ht="12.75">
      <c r="A30" s="106"/>
      <c r="B30" s="106"/>
      <c r="C30" s="107"/>
      <c r="D30" s="106"/>
      <c r="E30" s="251"/>
      <c r="F30" s="279"/>
      <c r="G30" s="251"/>
      <c r="H30" s="251"/>
      <c r="I30" s="23"/>
      <c r="J30" s="23"/>
      <c r="K30" s="23"/>
      <c r="L30" s="23"/>
      <c r="M30" s="23"/>
      <c r="N30" s="23"/>
      <c r="O30" s="23"/>
      <c r="P30" s="23"/>
      <c r="Q30" s="23"/>
      <c r="R30" s="23"/>
    </row>
    <row r="31" spans="1:18" ht="12.75">
      <c r="A31" s="153"/>
      <c r="B31" s="153"/>
      <c r="C31" s="171"/>
      <c r="D31" s="151"/>
      <c r="E31" s="130"/>
      <c r="F31" s="276"/>
      <c r="G31" s="233"/>
      <c r="H31" s="224"/>
      <c r="I31" s="23"/>
      <c r="J31" s="23"/>
      <c r="K31" s="23"/>
      <c r="L31" s="23"/>
      <c r="M31" s="23"/>
      <c r="N31" s="23"/>
      <c r="O31" s="23"/>
      <c r="P31" s="23"/>
      <c r="Q31" s="23"/>
      <c r="R31" s="23"/>
    </row>
    <row r="32" spans="1:18" ht="12.75">
      <c r="A32" s="84" t="s">
        <v>184</v>
      </c>
      <c r="B32" s="84" t="s">
        <v>237</v>
      </c>
      <c r="C32" s="150"/>
      <c r="D32" s="86"/>
      <c r="E32" s="219"/>
      <c r="F32" s="280"/>
      <c r="G32" s="219"/>
      <c r="H32" s="219"/>
      <c r="I32" s="23"/>
      <c r="J32" s="23"/>
      <c r="K32" s="23"/>
      <c r="L32" s="23"/>
      <c r="M32" s="23"/>
      <c r="N32" s="23"/>
      <c r="O32" s="23"/>
      <c r="P32" s="23"/>
      <c r="Q32" s="23"/>
      <c r="R32" s="23"/>
    </row>
    <row r="33" spans="1:18" ht="12.75">
      <c r="A33" s="111"/>
      <c r="B33" s="111"/>
      <c r="C33" s="99"/>
      <c r="D33" s="98"/>
      <c r="E33" s="222"/>
      <c r="F33" s="276"/>
      <c r="G33" s="233"/>
      <c r="H33" s="224"/>
      <c r="I33" s="23"/>
      <c r="J33" s="23"/>
      <c r="K33" s="23"/>
      <c r="L33" s="23"/>
      <c r="M33" s="23"/>
      <c r="N33" s="23"/>
      <c r="O33" s="23"/>
      <c r="P33" s="23"/>
      <c r="Q33" s="23"/>
      <c r="R33" s="23"/>
    </row>
    <row r="34" spans="1:8" ht="127.5">
      <c r="A34" s="153" t="s">
        <v>251</v>
      </c>
      <c r="B34" s="153"/>
      <c r="C34" s="171"/>
      <c r="D34" s="151" t="s">
        <v>202</v>
      </c>
      <c r="E34" s="256" t="s">
        <v>374</v>
      </c>
      <c r="F34" s="293" t="s">
        <v>424</v>
      </c>
      <c r="G34" s="256" t="s">
        <v>385</v>
      </c>
      <c r="H34" s="238" t="s">
        <v>379</v>
      </c>
    </row>
    <row r="35" spans="1:8" ht="216.75">
      <c r="A35" s="153" t="s">
        <v>252</v>
      </c>
      <c r="B35" s="153"/>
      <c r="C35" s="171"/>
      <c r="D35" s="151"/>
      <c r="E35" s="130" t="s">
        <v>322</v>
      </c>
      <c r="F35" s="281" t="s">
        <v>379</v>
      </c>
      <c r="G35" s="233" t="s">
        <v>379</v>
      </c>
      <c r="H35" s="238" t="s">
        <v>379</v>
      </c>
    </row>
    <row r="36" spans="1:8" ht="38.25">
      <c r="A36" s="153" t="s">
        <v>249</v>
      </c>
      <c r="B36" s="153"/>
      <c r="C36" s="171"/>
      <c r="D36" s="151"/>
      <c r="E36" s="130" t="s">
        <v>375</v>
      </c>
      <c r="F36" s="281" t="s">
        <v>379</v>
      </c>
      <c r="G36" s="233" t="s">
        <v>250</v>
      </c>
      <c r="H36" s="238" t="s">
        <v>379</v>
      </c>
    </row>
    <row r="37" spans="1:8" s="191" customFormat="1" ht="89.25">
      <c r="A37" s="132" t="s">
        <v>301</v>
      </c>
      <c r="B37" s="198"/>
      <c r="C37" s="23"/>
      <c r="D37" s="130" t="s">
        <v>312</v>
      </c>
      <c r="E37" s="130" t="s">
        <v>304</v>
      </c>
      <c r="F37" s="281" t="s">
        <v>379</v>
      </c>
      <c r="G37" s="233" t="s">
        <v>379</v>
      </c>
      <c r="H37" s="238" t="s">
        <v>379</v>
      </c>
    </row>
    <row r="38" spans="1:8" ht="12.75">
      <c r="A38" s="138" t="s">
        <v>284</v>
      </c>
      <c r="B38" s="138"/>
      <c r="C38" s="23"/>
      <c r="D38" s="125"/>
      <c r="E38" s="130"/>
      <c r="F38" s="281" t="s">
        <v>172</v>
      </c>
      <c r="G38" s="256" t="s">
        <v>386</v>
      </c>
      <c r="H38" s="238" t="s">
        <v>11</v>
      </c>
    </row>
    <row r="39" spans="1:8" s="72" customFormat="1" ht="12.75">
      <c r="A39" s="207" t="s">
        <v>328</v>
      </c>
      <c r="B39" s="198"/>
      <c r="C39" s="208"/>
      <c r="D39" s="278"/>
      <c r="E39" s="278"/>
      <c r="F39" s="278"/>
      <c r="G39" s="261"/>
      <c r="H39" s="273">
        <v>43466</v>
      </c>
    </row>
    <row r="40" spans="1:18" s="204" customFormat="1" ht="12.75">
      <c r="A40" s="205"/>
      <c r="B40" s="206"/>
      <c r="C40" s="89"/>
      <c r="D40" s="196"/>
      <c r="E40" s="255"/>
      <c r="F40" s="276"/>
      <c r="G40" s="233"/>
      <c r="H40" s="238"/>
      <c r="I40" s="23"/>
      <c r="J40" s="23"/>
      <c r="K40" s="23"/>
      <c r="L40" s="23"/>
      <c r="M40" s="23"/>
      <c r="N40" s="23"/>
      <c r="O40" s="23"/>
      <c r="P40" s="23"/>
      <c r="Q40" s="23"/>
      <c r="R40" s="23"/>
    </row>
    <row r="41" spans="1:8" ht="12.75">
      <c r="A41" s="102" t="s">
        <v>155</v>
      </c>
      <c r="B41" s="102" t="s">
        <v>237</v>
      </c>
      <c r="C41" s="104"/>
      <c r="D41" s="101" t="s">
        <v>156</v>
      </c>
      <c r="E41" s="257"/>
      <c r="F41" s="282"/>
      <c r="G41" s="257"/>
      <c r="H41" s="257"/>
    </row>
    <row r="42" spans="1:8" ht="76.5">
      <c r="A42" s="76" t="s">
        <v>176</v>
      </c>
      <c r="B42" s="76"/>
      <c r="C42" s="171"/>
      <c r="D42" s="114" t="s">
        <v>190</v>
      </c>
      <c r="E42" s="130" t="s">
        <v>11</v>
      </c>
      <c r="F42" s="281" t="s">
        <v>379</v>
      </c>
      <c r="G42" s="130" t="s">
        <v>11</v>
      </c>
      <c r="H42" s="238" t="s">
        <v>379</v>
      </c>
    </row>
    <row r="43" spans="1:8" ht="25.5">
      <c r="A43" s="76" t="s">
        <v>177</v>
      </c>
      <c r="B43" s="76"/>
      <c r="C43" s="171"/>
      <c r="D43" s="151" t="s">
        <v>191</v>
      </c>
      <c r="E43" s="130" t="s">
        <v>11</v>
      </c>
      <c r="F43" s="281" t="s">
        <v>379</v>
      </c>
      <c r="G43" s="130" t="s">
        <v>11</v>
      </c>
      <c r="H43" s="238" t="s">
        <v>379</v>
      </c>
    </row>
    <row r="44" spans="1:8" ht="165.75">
      <c r="A44" s="67" t="s">
        <v>182</v>
      </c>
      <c r="B44" s="67"/>
      <c r="C44" s="171"/>
      <c r="D44" s="151" t="s">
        <v>203</v>
      </c>
      <c r="E44" s="130" t="s">
        <v>232</v>
      </c>
      <c r="F44" s="281" t="s">
        <v>379</v>
      </c>
      <c r="G44" s="233" t="s">
        <v>379</v>
      </c>
      <c r="H44" s="238" t="s">
        <v>379</v>
      </c>
    </row>
    <row r="45" spans="1:8" ht="12.75">
      <c r="A45" s="127" t="s">
        <v>204</v>
      </c>
      <c r="B45" s="127"/>
      <c r="C45" s="124"/>
      <c r="D45" s="170"/>
      <c r="E45" s="130"/>
      <c r="F45" s="281"/>
      <c r="G45" s="233"/>
      <c r="H45" s="238"/>
    </row>
    <row r="46" spans="1:8" ht="25.5">
      <c r="A46" s="129" t="s">
        <v>205</v>
      </c>
      <c r="B46" s="129"/>
      <c r="C46" s="124"/>
      <c r="D46" s="130" t="s">
        <v>206</v>
      </c>
      <c r="E46" s="130" t="s">
        <v>231</v>
      </c>
      <c r="F46" s="281" t="s">
        <v>379</v>
      </c>
      <c r="G46" s="130" t="s">
        <v>231</v>
      </c>
      <c r="H46" s="238" t="s">
        <v>379</v>
      </c>
    </row>
    <row r="47" spans="1:8" ht="25.5">
      <c r="A47" s="129" t="s">
        <v>207</v>
      </c>
      <c r="B47" s="129"/>
      <c r="C47" s="124"/>
      <c r="D47" s="125" t="s">
        <v>208</v>
      </c>
      <c r="E47" s="130" t="s">
        <v>244</v>
      </c>
      <c r="F47" s="281" t="s">
        <v>379</v>
      </c>
      <c r="G47" s="130" t="s">
        <v>244</v>
      </c>
      <c r="H47" s="238" t="s">
        <v>379</v>
      </c>
    </row>
    <row r="48" spans="1:8" ht="140.25">
      <c r="A48" s="167" t="s">
        <v>254</v>
      </c>
      <c r="B48" s="142"/>
      <c r="C48" s="124"/>
      <c r="D48" s="125" t="s">
        <v>259</v>
      </c>
      <c r="E48" s="130" t="s">
        <v>321</v>
      </c>
      <c r="F48" s="281" t="s">
        <v>379</v>
      </c>
      <c r="G48" s="256" t="s">
        <v>379</v>
      </c>
      <c r="H48" s="238" t="s">
        <v>379</v>
      </c>
    </row>
    <row r="49" spans="1:8" ht="76.5">
      <c r="A49" s="167" t="s">
        <v>255</v>
      </c>
      <c r="B49" s="142"/>
      <c r="C49" s="124"/>
      <c r="D49" s="125" t="s">
        <v>260</v>
      </c>
      <c r="E49" s="130" t="s">
        <v>317</v>
      </c>
      <c r="F49" s="281" t="s">
        <v>379</v>
      </c>
      <c r="G49" s="233" t="s">
        <v>379</v>
      </c>
      <c r="H49" s="238" t="s">
        <v>379</v>
      </c>
    </row>
    <row r="50" spans="1:8" ht="63.75">
      <c r="A50" s="167" t="s">
        <v>256</v>
      </c>
      <c r="B50" s="142"/>
      <c r="C50" s="124"/>
      <c r="D50" s="125" t="s">
        <v>261</v>
      </c>
      <c r="E50" s="130" t="s">
        <v>258</v>
      </c>
      <c r="F50" s="281" t="s">
        <v>379</v>
      </c>
      <c r="G50" s="233" t="s">
        <v>379</v>
      </c>
      <c r="H50" s="238" t="s">
        <v>379</v>
      </c>
    </row>
    <row r="51" spans="1:8" ht="25.5">
      <c r="A51" s="129" t="s">
        <v>209</v>
      </c>
      <c r="B51" s="129"/>
      <c r="C51" s="124"/>
      <c r="D51" s="125" t="s">
        <v>210</v>
      </c>
      <c r="E51" s="130" t="s">
        <v>288</v>
      </c>
      <c r="F51" s="281" t="s">
        <v>379</v>
      </c>
      <c r="G51" s="233" t="s">
        <v>379</v>
      </c>
      <c r="H51" s="238" t="s">
        <v>379</v>
      </c>
    </row>
    <row r="52" spans="1:8" ht="191.25">
      <c r="A52" s="129" t="s">
        <v>211</v>
      </c>
      <c r="B52" s="129"/>
      <c r="C52" s="124"/>
      <c r="D52" s="125" t="s">
        <v>212</v>
      </c>
      <c r="E52" s="130" t="s">
        <v>235</v>
      </c>
      <c r="F52" s="281" t="s">
        <v>379</v>
      </c>
      <c r="G52" s="256" t="s">
        <v>379</v>
      </c>
      <c r="H52" s="238" t="s">
        <v>379</v>
      </c>
    </row>
    <row r="53" spans="1:8" ht="114.75">
      <c r="A53" s="129" t="s">
        <v>213</v>
      </c>
      <c r="B53" s="129"/>
      <c r="C53" s="124"/>
      <c r="D53" s="125" t="s">
        <v>214</v>
      </c>
      <c r="E53" s="130" t="s">
        <v>289</v>
      </c>
      <c r="F53" s="281" t="s">
        <v>379</v>
      </c>
      <c r="G53" s="233" t="s">
        <v>379</v>
      </c>
      <c r="H53" s="238" t="s">
        <v>379</v>
      </c>
    </row>
    <row r="54" spans="1:8" ht="63.75">
      <c r="A54" s="132" t="s">
        <v>178</v>
      </c>
      <c r="B54" s="132"/>
      <c r="C54" s="23"/>
      <c r="D54" s="125" t="s">
        <v>224</v>
      </c>
      <c r="E54" s="130" t="s">
        <v>262</v>
      </c>
      <c r="F54" s="281" t="s">
        <v>379</v>
      </c>
      <c r="G54" s="233" t="s">
        <v>379</v>
      </c>
      <c r="H54" s="238" t="s">
        <v>379</v>
      </c>
    </row>
    <row r="55" spans="1:8" ht="12.75">
      <c r="A55" s="127" t="s">
        <v>215</v>
      </c>
      <c r="B55" s="127"/>
      <c r="C55" s="124"/>
      <c r="D55" s="131"/>
      <c r="E55" s="130"/>
      <c r="F55" s="281"/>
      <c r="G55" s="233"/>
      <c r="H55" s="238"/>
    </row>
    <row r="56" spans="1:8" ht="408">
      <c r="A56" s="129" t="s">
        <v>205</v>
      </c>
      <c r="B56" s="129"/>
      <c r="C56" s="124"/>
      <c r="D56" s="130" t="s">
        <v>216</v>
      </c>
      <c r="E56" s="130" t="s">
        <v>329</v>
      </c>
      <c r="F56" s="130" t="s">
        <v>425</v>
      </c>
      <c r="G56" s="256" t="s">
        <v>387</v>
      </c>
      <c r="H56" s="238" t="s">
        <v>379</v>
      </c>
    </row>
    <row r="57" spans="1:8" ht="255">
      <c r="A57" s="129" t="s">
        <v>207</v>
      </c>
      <c r="B57" s="129"/>
      <c r="C57" s="124"/>
      <c r="D57" s="125" t="s">
        <v>217</v>
      </c>
      <c r="E57" s="130" t="s">
        <v>330</v>
      </c>
      <c r="F57" s="281" t="s">
        <v>379</v>
      </c>
      <c r="G57" s="233" t="s">
        <v>379</v>
      </c>
      <c r="H57" s="238" t="s">
        <v>379</v>
      </c>
    </row>
    <row r="58" spans="1:8" ht="267.75">
      <c r="A58" s="129" t="s">
        <v>209</v>
      </c>
      <c r="B58" s="129"/>
      <c r="C58" s="124"/>
      <c r="D58" s="125" t="s">
        <v>218</v>
      </c>
      <c r="E58" s="130" t="s">
        <v>336</v>
      </c>
      <c r="F58" s="130" t="s">
        <v>382</v>
      </c>
      <c r="G58" s="256" t="s">
        <v>379</v>
      </c>
      <c r="H58" s="238" t="s">
        <v>379</v>
      </c>
    </row>
    <row r="59" spans="1:8" ht="12.75">
      <c r="A59" s="129" t="s">
        <v>211</v>
      </c>
      <c r="B59" s="129"/>
      <c r="C59" s="124"/>
      <c r="D59" s="125" t="s">
        <v>219</v>
      </c>
      <c r="E59" s="130" t="s">
        <v>318</v>
      </c>
      <c r="F59" s="281"/>
      <c r="G59" s="233"/>
      <c r="H59" s="238" t="s">
        <v>379</v>
      </c>
    </row>
    <row r="60" spans="1:8" ht="140.25">
      <c r="A60" s="129" t="s">
        <v>220</v>
      </c>
      <c r="B60" s="129"/>
      <c r="C60" s="124"/>
      <c r="D60" s="60" t="s">
        <v>221</v>
      </c>
      <c r="E60" s="130" t="s">
        <v>324</v>
      </c>
      <c r="F60" s="281" t="s">
        <v>379</v>
      </c>
      <c r="G60" s="233" t="s">
        <v>379</v>
      </c>
      <c r="H60" s="238" t="s">
        <v>379</v>
      </c>
    </row>
    <row r="61" spans="1:8" ht="12.75">
      <c r="A61" s="134" t="s">
        <v>179</v>
      </c>
      <c r="B61" s="134"/>
      <c r="C61" s="171"/>
      <c r="D61" s="125"/>
      <c r="E61" s="130"/>
      <c r="F61" s="281"/>
      <c r="G61" s="233"/>
      <c r="H61" s="238"/>
    </row>
    <row r="62" spans="1:8" ht="153">
      <c r="A62" s="132" t="s">
        <v>305</v>
      </c>
      <c r="B62" s="132"/>
      <c r="C62" s="131"/>
      <c r="D62" s="130" t="s">
        <v>192</v>
      </c>
      <c r="E62" s="130" t="s">
        <v>323</v>
      </c>
      <c r="F62" s="281" t="s">
        <v>379</v>
      </c>
      <c r="G62" s="233" t="s">
        <v>379</v>
      </c>
      <c r="H62" s="238" t="s">
        <v>379</v>
      </c>
    </row>
    <row r="63" spans="1:8" ht="38.25">
      <c r="A63" s="132" t="s">
        <v>337</v>
      </c>
      <c r="B63" s="132"/>
      <c r="C63" s="131"/>
      <c r="D63" s="130" t="s">
        <v>222</v>
      </c>
      <c r="E63" s="130" t="s">
        <v>311</v>
      </c>
      <c r="F63" s="281" t="s">
        <v>379</v>
      </c>
      <c r="G63" s="233" t="s">
        <v>379</v>
      </c>
      <c r="H63" s="238" t="s">
        <v>379</v>
      </c>
    </row>
    <row r="64" spans="1:8" s="194" customFormat="1" ht="76.5">
      <c r="A64" s="130" t="s">
        <v>301</v>
      </c>
      <c r="B64" s="195"/>
      <c r="C64" s="131"/>
      <c r="D64" s="130" t="s">
        <v>313</v>
      </c>
      <c r="E64" s="130" t="s">
        <v>314</v>
      </c>
      <c r="F64" s="281" t="s">
        <v>379</v>
      </c>
      <c r="G64" s="233" t="s">
        <v>379</v>
      </c>
      <c r="H64" s="238" t="s">
        <v>379</v>
      </c>
    </row>
    <row r="65" spans="1:8" ht="25.5">
      <c r="A65" s="134" t="s">
        <v>157</v>
      </c>
      <c r="B65" s="134"/>
      <c r="C65" s="171"/>
      <c r="D65" s="125"/>
      <c r="E65" s="241" t="s">
        <v>234</v>
      </c>
      <c r="F65" s="281" t="s">
        <v>400</v>
      </c>
      <c r="G65" s="233" t="s">
        <v>11</v>
      </c>
      <c r="H65" s="238" t="s">
        <v>379</v>
      </c>
    </row>
    <row r="66" spans="1:8" ht="12.75">
      <c r="A66" s="143" t="s">
        <v>225</v>
      </c>
      <c r="B66" s="143"/>
      <c r="C66" s="171"/>
      <c r="D66" s="125" t="s">
        <v>228</v>
      </c>
      <c r="E66" s="130" t="s">
        <v>11</v>
      </c>
      <c r="F66" s="281" t="s">
        <v>379</v>
      </c>
      <c r="G66" s="256" t="s">
        <v>11</v>
      </c>
      <c r="H66" s="238" t="s">
        <v>379</v>
      </c>
    </row>
    <row r="67" spans="1:8" s="202" customFormat="1" ht="140.25">
      <c r="A67" s="143" t="s">
        <v>325</v>
      </c>
      <c r="B67" s="143"/>
      <c r="C67" s="203"/>
      <c r="D67" s="125" t="s">
        <v>326</v>
      </c>
      <c r="E67" s="130" t="s">
        <v>11</v>
      </c>
      <c r="F67" s="130" t="s">
        <v>409</v>
      </c>
      <c r="G67" s="256" t="s">
        <v>387</v>
      </c>
      <c r="H67" s="238" t="s">
        <v>379</v>
      </c>
    </row>
    <row r="68" spans="1:8" ht="12.75">
      <c r="A68" s="76" t="s">
        <v>180</v>
      </c>
      <c r="B68" s="76"/>
      <c r="C68" s="171"/>
      <c r="D68" s="125"/>
      <c r="E68" s="130"/>
      <c r="F68" s="281"/>
      <c r="G68" s="233"/>
      <c r="H68" s="238"/>
    </row>
    <row r="69" spans="1:8" ht="114.75">
      <c r="A69" s="67" t="s">
        <v>181</v>
      </c>
      <c r="B69" s="67"/>
      <c r="C69" s="171"/>
      <c r="D69" s="125" t="s">
        <v>193</v>
      </c>
      <c r="E69" s="241" t="s">
        <v>11</v>
      </c>
      <c r="F69" s="241" t="s">
        <v>410</v>
      </c>
      <c r="G69" s="233" t="s">
        <v>380</v>
      </c>
      <c r="H69" s="238" t="s">
        <v>379</v>
      </c>
    </row>
    <row r="70" spans="1:8" ht="165.75">
      <c r="A70" s="78" t="s">
        <v>174</v>
      </c>
      <c r="B70" s="78"/>
      <c r="C70" s="171"/>
      <c r="D70" s="125" t="s">
        <v>194</v>
      </c>
      <c r="E70" s="241" t="s">
        <v>265</v>
      </c>
      <c r="F70" s="241" t="s">
        <v>411</v>
      </c>
      <c r="G70" s="233" t="s">
        <v>381</v>
      </c>
      <c r="H70" s="238" t="s">
        <v>379</v>
      </c>
    </row>
    <row r="71" spans="1:8" ht="12.75">
      <c r="A71" s="190" t="s">
        <v>284</v>
      </c>
      <c r="B71" s="190"/>
      <c r="C71" s="23"/>
      <c r="D71" s="125" t="s">
        <v>172</v>
      </c>
      <c r="E71" s="130" t="s">
        <v>338</v>
      </c>
      <c r="F71" s="281" t="s">
        <v>404</v>
      </c>
      <c r="G71" s="256" t="s">
        <v>387</v>
      </c>
      <c r="H71" s="238" t="s">
        <v>11</v>
      </c>
    </row>
    <row r="72" spans="1:8" s="209" customFormat="1" ht="12.75">
      <c r="A72" s="147" t="s">
        <v>328</v>
      </c>
      <c r="B72" s="206"/>
      <c r="C72" s="203"/>
      <c r="D72" s="222"/>
      <c r="E72" s="222"/>
      <c r="F72" s="281"/>
      <c r="G72" s="233"/>
      <c r="H72" s="273">
        <v>43831</v>
      </c>
    </row>
    <row r="73" spans="1:8" s="209" customFormat="1" ht="12.75">
      <c r="A73" s="157"/>
      <c r="B73" s="206"/>
      <c r="C73" s="203"/>
      <c r="D73" s="222"/>
      <c r="E73" s="222"/>
      <c r="F73" s="281"/>
      <c r="G73" s="233"/>
      <c r="H73" s="238"/>
    </row>
    <row r="74" spans="1:8" s="230" customFormat="1" ht="51">
      <c r="A74" s="225" t="s">
        <v>345</v>
      </c>
      <c r="B74" s="217"/>
      <c r="C74" s="218"/>
      <c r="D74" s="216"/>
      <c r="E74" s="219" t="s">
        <v>369</v>
      </c>
      <c r="F74" s="280"/>
      <c r="G74" s="219"/>
      <c r="H74" s="219"/>
    </row>
    <row r="75" spans="1:8" s="209" customFormat="1" ht="244.5" customHeight="1">
      <c r="A75" s="186" t="s">
        <v>176</v>
      </c>
      <c r="B75" s="76"/>
      <c r="C75" s="203"/>
      <c r="D75" s="199"/>
      <c r="E75" s="258" t="s">
        <v>420</v>
      </c>
      <c r="F75" s="258" t="s">
        <v>426</v>
      </c>
      <c r="G75" s="256" t="s">
        <v>385</v>
      </c>
      <c r="H75" s="238" t="s">
        <v>379</v>
      </c>
    </row>
    <row r="76" spans="1:8" s="209" customFormat="1" ht="12.75">
      <c r="A76" s="186" t="s">
        <v>164</v>
      </c>
      <c r="B76" s="192"/>
      <c r="C76" s="203"/>
      <c r="D76" s="222"/>
      <c r="E76" s="222"/>
      <c r="F76" s="281"/>
      <c r="G76" s="233"/>
      <c r="H76" s="238"/>
    </row>
    <row r="77" spans="1:8" s="209" customFormat="1" ht="409.5">
      <c r="A77" s="181" t="s">
        <v>207</v>
      </c>
      <c r="B77" s="192"/>
      <c r="C77" s="203"/>
      <c r="D77" s="237"/>
      <c r="E77" s="241" t="s">
        <v>416</v>
      </c>
      <c r="F77" s="283" t="s">
        <v>379</v>
      </c>
      <c r="G77" s="256" t="s">
        <v>385</v>
      </c>
      <c r="H77" s="238" t="s">
        <v>379</v>
      </c>
    </row>
    <row r="78" spans="1:8" s="209" customFormat="1" ht="38.25">
      <c r="A78" s="181" t="s">
        <v>209</v>
      </c>
      <c r="B78" s="192"/>
      <c r="C78" s="203"/>
      <c r="D78" s="237"/>
      <c r="E78" s="241" t="s">
        <v>365</v>
      </c>
      <c r="F78" s="283" t="s">
        <v>379</v>
      </c>
      <c r="G78" s="241"/>
      <c r="H78" s="238" t="s">
        <v>379</v>
      </c>
    </row>
    <row r="79" spans="1:8" s="209" customFormat="1" ht="191.25">
      <c r="A79" s="181" t="s">
        <v>364</v>
      </c>
      <c r="B79" s="192"/>
      <c r="C79" s="203"/>
      <c r="D79" s="237"/>
      <c r="E79" s="241" t="s">
        <v>427</v>
      </c>
      <c r="F79" s="283" t="s">
        <v>379</v>
      </c>
      <c r="G79" s="256" t="s">
        <v>385</v>
      </c>
      <c r="H79" s="238" t="s">
        <v>379</v>
      </c>
    </row>
    <row r="80" spans="1:8" s="209" customFormat="1" ht="25.5">
      <c r="A80" s="181" t="s">
        <v>366</v>
      </c>
      <c r="B80" s="192"/>
      <c r="C80" s="203"/>
      <c r="D80" s="237"/>
      <c r="E80" s="241" t="s">
        <v>367</v>
      </c>
      <c r="F80" s="261" t="s">
        <v>379</v>
      </c>
      <c r="G80" s="256" t="s">
        <v>385</v>
      </c>
      <c r="H80" s="238" t="s">
        <v>379</v>
      </c>
    </row>
    <row r="81" spans="1:8" s="72" customFormat="1" ht="38.25">
      <c r="A81" s="289" t="s">
        <v>417</v>
      </c>
      <c r="B81" s="290"/>
      <c r="D81" s="291" t="s">
        <v>419</v>
      </c>
      <c r="E81" s="292" t="s">
        <v>418</v>
      </c>
      <c r="F81" s="294">
        <v>1</v>
      </c>
      <c r="G81" s="261" t="s">
        <v>434</v>
      </c>
      <c r="H81" s="263"/>
    </row>
    <row r="82" spans="1:8" s="209" customFormat="1" ht="12.75">
      <c r="A82" s="186" t="s">
        <v>349</v>
      </c>
      <c r="B82" s="192"/>
      <c r="C82" s="203"/>
      <c r="D82" s="241"/>
      <c r="E82" s="241" t="s">
        <v>368</v>
      </c>
      <c r="F82" s="283"/>
      <c r="G82" s="256" t="s">
        <v>385</v>
      </c>
      <c r="H82" s="238"/>
    </row>
    <row r="83" spans="1:8" s="209" customFormat="1" ht="12.75">
      <c r="A83" s="181"/>
      <c r="B83" s="192"/>
      <c r="C83" s="203"/>
      <c r="D83" s="237"/>
      <c r="E83" s="241"/>
      <c r="F83" s="283"/>
      <c r="G83" s="241"/>
      <c r="H83" s="238"/>
    </row>
    <row r="84" spans="1:8" s="239" customFormat="1" ht="30">
      <c r="A84" s="249" t="s">
        <v>339</v>
      </c>
      <c r="B84" s="246"/>
      <c r="C84" s="247"/>
      <c r="D84" s="248"/>
      <c r="E84" s="248"/>
      <c r="F84" s="284"/>
      <c r="G84" s="267"/>
      <c r="H84" s="267"/>
    </row>
    <row r="85" spans="1:8" s="209" customFormat="1" ht="51">
      <c r="A85" s="147" t="s">
        <v>340</v>
      </c>
      <c r="B85" s="220"/>
      <c r="C85" s="11"/>
      <c r="D85" s="221" t="s">
        <v>342</v>
      </c>
      <c r="E85" s="222" t="s">
        <v>344</v>
      </c>
      <c r="F85" s="283" t="s">
        <v>379</v>
      </c>
      <c r="G85" s="256" t="s">
        <v>385</v>
      </c>
      <c r="H85" s="238" t="s">
        <v>379</v>
      </c>
    </row>
    <row r="86" spans="1:8" s="209" customFormat="1" ht="63.75">
      <c r="A86" s="207" t="s">
        <v>341</v>
      </c>
      <c r="B86" s="223"/>
      <c r="C86" s="224"/>
      <c r="D86" s="207" t="s">
        <v>343</v>
      </c>
      <c r="E86" s="222" t="s">
        <v>344</v>
      </c>
      <c r="F86" s="281" t="s">
        <v>379</v>
      </c>
      <c r="G86" s="256" t="s">
        <v>385</v>
      </c>
      <c r="H86" s="238" t="s">
        <v>379</v>
      </c>
    </row>
    <row r="87" spans="1:8" s="209" customFormat="1" ht="51">
      <c r="A87" s="147" t="s">
        <v>346</v>
      </c>
      <c r="B87" s="220"/>
      <c r="C87" s="11"/>
      <c r="D87" s="221" t="s">
        <v>172</v>
      </c>
      <c r="E87" s="222" t="s">
        <v>429</v>
      </c>
      <c r="F87" s="281" t="s">
        <v>379</v>
      </c>
      <c r="G87" s="256" t="s">
        <v>388</v>
      </c>
      <c r="H87" s="238" t="s">
        <v>379</v>
      </c>
    </row>
    <row r="88" spans="1:8" s="209" customFormat="1" ht="25.5">
      <c r="A88" s="147" t="s">
        <v>362</v>
      </c>
      <c r="B88" s="206"/>
      <c r="C88" s="11"/>
      <c r="D88" s="226" t="s">
        <v>172</v>
      </c>
      <c r="E88" s="222" t="s">
        <v>363</v>
      </c>
      <c r="F88" s="281" t="s">
        <v>405</v>
      </c>
      <c r="G88" s="256" t="s">
        <v>385</v>
      </c>
      <c r="H88" s="238" t="s">
        <v>379</v>
      </c>
    </row>
    <row r="89" spans="1:8" s="209" customFormat="1" ht="12.75">
      <c r="A89" s="207" t="s">
        <v>349</v>
      </c>
      <c r="B89" s="223"/>
      <c r="C89" s="224"/>
      <c r="D89" s="207"/>
      <c r="E89" s="222"/>
      <c r="F89" s="281"/>
      <c r="G89" s="233"/>
      <c r="H89" s="238" t="s">
        <v>379</v>
      </c>
    </row>
    <row r="90" spans="1:8" s="209" customFormat="1" ht="102">
      <c r="A90" s="64" t="s">
        <v>350</v>
      </c>
      <c r="B90" s="220"/>
      <c r="C90" s="11"/>
      <c r="D90" s="207" t="s">
        <v>353</v>
      </c>
      <c r="E90" s="222" t="s">
        <v>370</v>
      </c>
      <c r="F90" s="283" t="s">
        <v>406</v>
      </c>
      <c r="G90" s="256" t="s">
        <v>385</v>
      </c>
      <c r="H90" s="238" t="s">
        <v>379</v>
      </c>
    </row>
    <row r="91" spans="1:8" s="209" customFormat="1" ht="120" customHeight="1">
      <c r="A91" s="227" t="s">
        <v>354</v>
      </c>
      <c r="B91" s="223"/>
      <c r="C91" s="224"/>
      <c r="D91" s="207" t="s">
        <v>361</v>
      </c>
      <c r="E91" s="222" t="s">
        <v>356</v>
      </c>
      <c r="F91" s="241" t="s">
        <v>407</v>
      </c>
      <c r="G91" s="256" t="s">
        <v>385</v>
      </c>
      <c r="H91" s="238" t="s">
        <v>379</v>
      </c>
    </row>
    <row r="92" spans="1:8" s="209" customFormat="1" ht="153">
      <c r="A92" s="67" t="s">
        <v>359</v>
      </c>
      <c r="B92" s="192"/>
      <c r="C92" s="203"/>
      <c r="D92" s="207" t="s">
        <v>172</v>
      </c>
      <c r="E92" s="222" t="s">
        <v>360</v>
      </c>
      <c r="F92" s="222" t="s">
        <v>408</v>
      </c>
      <c r="G92" s="256" t="s">
        <v>385</v>
      </c>
      <c r="H92" s="238" t="s">
        <v>379</v>
      </c>
    </row>
    <row r="93" spans="1:8" s="209" customFormat="1" ht="63.75">
      <c r="A93" s="227" t="s">
        <v>355</v>
      </c>
      <c r="B93" s="228"/>
      <c r="C93" s="229"/>
      <c r="D93" s="207" t="s">
        <v>357</v>
      </c>
      <c r="E93" s="207" t="s">
        <v>358</v>
      </c>
      <c r="F93" s="238" t="s">
        <v>379</v>
      </c>
      <c r="G93" s="256" t="s">
        <v>385</v>
      </c>
      <c r="H93" s="238" t="s">
        <v>379</v>
      </c>
    </row>
    <row r="94" spans="1:8" s="209" customFormat="1" ht="25.5">
      <c r="A94" s="207" t="s">
        <v>168</v>
      </c>
      <c r="B94" s="198"/>
      <c r="C94" s="224"/>
      <c r="D94" s="207" t="s">
        <v>351</v>
      </c>
      <c r="E94" s="207" t="s">
        <v>352</v>
      </c>
      <c r="F94" s="238" t="s">
        <v>379</v>
      </c>
      <c r="G94" s="256" t="s">
        <v>385</v>
      </c>
      <c r="H94" s="238" t="s">
        <v>379</v>
      </c>
    </row>
    <row r="95" spans="1:8" s="209" customFormat="1" ht="12.75">
      <c r="A95" s="207"/>
      <c r="B95" s="206"/>
      <c r="C95" s="11"/>
      <c r="D95" s="207"/>
      <c r="E95" s="222"/>
      <c r="F95" s="281"/>
      <c r="G95" s="233"/>
      <c r="H95" s="238"/>
    </row>
    <row r="96" spans="1:8" s="239" customFormat="1" ht="12.75">
      <c r="A96" s="242" t="s">
        <v>371</v>
      </c>
      <c r="B96" s="243"/>
      <c r="C96" s="244"/>
      <c r="D96" s="245"/>
      <c r="E96" s="245"/>
      <c r="F96" s="285"/>
      <c r="G96" s="262"/>
      <c r="H96" s="262"/>
    </row>
    <row r="97" spans="1:8" s="209" customFormat="1" ht="12.75">
      <c r="A97" s="147" t="s">
        <v>372</v>
      </c>
      <c r="B97" s="206"/>
      <c r="C97" s="11"/>
      <c r="D97" s="207"/>
      <c r="E97" s="222"/>
      <c r="F97" s="238" t="s">
        <v>172</v>
      </c>
      <c r="G97" s="256" t="s">
        <v>389</v>
      </c>
      <c r="H97" s="238" t="s">
        <v>399</v>
      </c>
    </row>
    <row r="98" spans="1:8" s="209" customFormat="1" ht="51">
      <c r="A98" s="207" t="s">
        <v>373</v>
      </c>
      <c r="B98" s="223"/>
      <c r="C98" s="224"/>
      <c r="D98" s="207"/>
      <c r="E98" s="222"/>
      <c r="F98" s="238" t="s">
        <v>172</v>
      </c>
      <c r="G98" s="256" t="s">
        <v>390</v>
      </c>
      <c r="H98" s="238" t="s">
        <v>399</v>
      </c>
    </row>
    <row r="99" spans="1:8" s="209" customFormat="1" ht="25.5">
      <c r="A99" s="268" t="s">
        <v>391</v>
      </c>
      <c r="B99" s="269"/>
      <c r="C99" s="270"/>
      <c r="D99" s="271"/>
      <c r="E99" s="272"/>
      <c r="F99" s="272"/>
      <c r="G99" s="272"/>
      <c r="H99" s="272"/>
    </row>
    <row r="100" spans="1:8" s="264" customFormat="1" ht="63.75">
      <c r="A100" s="207" t="s">
        <v>392</v>
      </c>
      <c r="B100" s="223"/>
      <c r="C100" s="224"/>
      <c r="D100" s="207"/>
      <c r="E100" s="222"/>
      <c r="F100" s="241" t="s">
        <v>172</v>
      </c>
      <c r="G100" s="256" t="s">
        <v>393</v>
      </c>
      <c r="H100" s="238" t="s">
        <v>399</v>
      </c>
    </row>
    <row r="101" spans="1:8" ht="127.5">
      <c r="A101" s="241" t="s">
        <v>394</v>
      </c>
      <c r="B101" s="192"/>
      <c r="C101" s="203"/>
      <c r="D101" s="193"/>
      <c r="E101" s="222"/>
      <c r="F101" s="241" t="s">
        <v>172</v>
      </c>
      <c r="G101" s="256" t="s">
        <v>395</v>
      </c>
      <c r="H101" s="238" t="s">
        <v>399</v>
      </c>
    </row>
    <row r="102" spans="1:8" s="264" customFormat="1" ht="38.25">
      <c r="A102" s="207" t="s">
        <v>396</v>
      </c>
      <c r="B102" s="223"/>
      <c r="C102" s="224"/>
      <c r="D102" s="207"/>
      <c r="E102" s="222"/>
      <c r="F102" s="241" t="s">
        <v>172</v>
      </c>
      <c r="G102" s="256" t="s">
        <v>397</v>
      </c>
      <c r="H102" s="238" t="s">
        <v>399</v>
      </c>
    </row>
    <row r="103" spans="1:8" ht="12.75">
      <c r="A103" s="237"/>
      <c r="B103" s="192"/>
      <c r="C103" s="203"/>
      <c r="D103" s="193"/>
      <c r="E103" s="222"/>
      <c r="F103" s="241"/>
      <c r="G103" s="241"/>
      <c r="H103" s="238"/>
    </row>
    <row r="104" s="237" customFormat="1" ht="12.75"/>
    <row r="105" spans="1:8" ht="12.75">
      <c r="A105" s="237"/>
      <c r="B105" s="192"/>
      <c r="C105" s="203"/>
      <c r="D105" s="193"/>
      <c r="E105" s="222"/>
      <c r="F105" s="241"/>
      <c r="G105" s="241"/>
      <c r="H105" s="238"/>
    </row>
    <row r="106" s="237" customFormat="1" ht="12.75"/>
    <row r="107" spans="1:8" ht="12.75">
      <c r="A107" s="237"/>
      <c r="B107" s="192"/>
      <c r="C107" s="203"/>
      <c r="D107" s="193"/>
      <c r="E107" s="222"/>
      <c r="F107" s="241"/>
      <c r="G107" s="241"/>
      <c r="H107" s="238"/>
    </row>
    <row r="108" s="237" customFormat="1" ht="12.75"/>
    <row r="109" spans="1:8" ht="12.75">
      <c r="A109" s="237"/>
      <c r="B109" s="192"/>
      <c r="C109" s="203"/>
      <c r="D109" s="193"/>
      <c r="E109" s="222"/>
      <c r="F109" s="241"/>
      <c r="G109" s="241"/>
      <c r="H109" s="238"/>
    </row>
    <row r="110" s="237" customFormat="1" ht="12.75"/>
    <row r="111" spans="1:8" ht="12.75">
      <c r="A111" s="237"/>
      <c r="B111" s="192"/>
      <c r="C111" s="203"/>
      <c r="D111" s="193"/>
      <c r="E111" s="222"/>
      <c r="F111" s="241"/>
      <c r="G111" s="241"/>
      <c r="H111" s="238"/>
    </row>
    <row r="112" s="237" customFormat="1" ht="12.75"/>
    <row r="113" spans="1:8" ht="12.75">
      <c r="A113" s="237"/>
      <c r="B113" s="192"/>
      <c r="C113" s="203"/>
      <c r="D113" s="193"/>
      <c r="E113" s="222"/>
      <c r="F113" s="241"/>
      <c r="G113" s="241"/>
      <c r="H113" s="238"/>
    </row>
    <row r="126" ht="12.75">
      <c r="A126" s="57" t="s">
        <v>25</v>
      </c>
    </row>
    <row r="127" ht="12.75">
      <c r="A127" s="1" t="s">
        <v>26</v>
      </c>
    </row>
    <row r="128" ht="12.75">
      <c r="A128" s="1" t="s">
        <v>27</v>
      </c>
    </row>
  </sheetData>
  <sheetProtection/>
  <mergeCells count="4">
    <mergeCell ref="A1:H1"/>
    <mergeCell ref="A2:H2"/>
    <mergeCell ref="A3:H3"/>
    <mergeCell ref="D5:H5"/>
  </mergeCells>
  <dataValidations count="2">
    <dataValidation type="list" allowBlank="1" showInputMessage="1" showErrorMessage="1" sqref="C100:C110">
      <formula1>$J$17:$J$22</formula1>
    </dataValidation>
    <dataValidation type="list" allowBlank="1" showInputMessage="1" showErrorMessage="1" sqref="C7:C91 C93:C99">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95" t="str">
        <f>Setup!A2</f>
        <v>Energy Price Formation Senior Task Force </v>
      </c>
      <c r="B1" s="295"/>
      <c r="C1" s="295"/>
      <c r="D1" s="295"/>
      <c r="E1" s="295"/>
      <c r="F1" s="295"/>
      <c r="G1" s="295"/>
      <c r="H1" s="27"/>
      <c r="I1" s="27"/>
    </row>
    <row r="2" spans="1:9" s="26" customFormat="1" ht="18">
      <c r="A2" s="296" t="str">
        <f>Setup!A5</f>
        <v>Energy Price Formation</v>
      </c>
      <c r="B2" s="296"/>
      <c r="C2" s="296"/>
      <c r="D2" s="296"/>
      <c r="E2" s="296"/>
      <c r="F2" s="296"/>
      <c r="G2" s="296"/>
      <c r="H2" s="27"/>
      <c r="I2" s="27"/>
    </row>
    <row r="3" spans="1:9" ht="18">
      <c r="A3" s="297" t="s">
        <v>43</v>
      </c>
      <c r="B3" s="297"/>
      <c r="C3" s="297"/>
      <c r="D3" s="297"/>
      <c r="E3" s="297"/>
      <c r="F3" s="297"/>
      <c r="G3" s="297"/>
      <c r="H3" s="297"/>
      <c r="I3" s="297"/>
    </row>
    <row r="4" spans="1:2" ht="38.25" customHeight="1">
      <c r="A4" s="2"/>
      <c r="B4" s="13" t="s">
        <v>57</v>
      </c>
    </row>
    <row r="5" spans="1:6" ht="41.25" customHeight="1">
      <c r="A5" s="13"/>
      <c r="B5" s="308" t="s">
        <v>29</v>
      </c>
      <c r="C5" s="309"/>
      <c r="D5" s="309"/>
      <c r="E5" s="309"/>
      <c r="F5" s="310"/>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2019-01-23T20:17:28Z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