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0" windowWidth="2050" windowHeight="0" tabRatio="88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<sst xmlns="http://schemas.openxmlformats.org/spreadsheetml/2006/main" count="1464" uniqueCount="768">
  <si>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</si>
  <si>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</si>
  <si>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</si>
  <si>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</si>
  <si>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</si>
  <si>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</si>
  <si>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</si>
  <si>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</si>
  <si>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</si>
  <si>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</si>
  <si>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</si>
  <si>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</si>
  <si>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</si>
  <si>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</si>
  <si>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</si>
  <si>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</si>
  <si>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</si>
  <si>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</si>
  <si>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</si>
  <si>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</si>
  <si>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</si>
  <si>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</si>
  <si>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</si>
  <si>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</si>
  <si>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</si>
  <si>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</si>
  <si>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</si>
  <si>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</si>
  <si>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</si>
  <si>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</si>
  <si>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</si>
  <si>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</si>
  <si>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</si>
  <si>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</si>
  <si>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</si>
  <si>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</si>
  <si>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</si>
  <si>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</si>
  <si>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</si>
  <si>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</si>
  <si>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</si>
  <si>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</si>
  <si>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</si>
  <si>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</si>
  <si>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</si>
  <si>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</si>
  <si>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</si>
  <si>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</si>
  <si>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</si>
  <si>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</si>
  <si>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</si>
  <si>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</si>
  <si>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</si>
  <si>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</si>
  <si>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</si>
  <si>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</si>
  <si>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</si>
  <si>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</si>
  <si>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</si>
  <si>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</si>
  <si>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</si>
  <si>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</si>
  <si>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</si>
  <si>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</si>
  <si>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</si>
  <si>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</si>
  <si>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</si>
  <si>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</si>
  <si>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</si>
  <si>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</si>
  <si>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</si>
  <si>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</si>
  <si>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</si>
  <si>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</si>
  <si>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</si>
  <si>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</si>
  <si>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</si>
  <si>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</si>
  <si>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</si>
  <si>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</si>
  <si>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</si>
  <si>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</si>
  <si>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</si>
  <si>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</si>
  <si>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</si>
  <si>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</si>
  <si>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</si>
  <si>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</si>
  <si>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</si>
  <si>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</si>
  <si>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</si>
  <si>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</si>
  <si>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</si>
  <si>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</si>
  <si>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</si>
  <si>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</si>
  <si>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</si>
  <si>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</si>
  <si>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</si>
  <si>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</si>
  <si>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</si>
  <si>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</si>
  <si>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</si>
  <si>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</si>
  <si>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</si>
  <si>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</si>
  <si>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</si>
  <si>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</si>
  <si>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</si>
  <si>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</si>
  <si>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</si>
  <si>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</si>
  <si>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</si>
  <si>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</si>
  <si>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</si>
  <si>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</si>
  <si>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</si>
  <si>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</si>
  <si>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</si>
  <si>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</si>
  <si>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</si>
  <si>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</si>
  <si>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</si>
  <si>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</si>
  <si>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</si>
  <si>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</si>
  <si>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</si>
  <si>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</si>
  <si>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</si>
  <si>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</si>
  <si>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</si>
  <si>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</si>
  <si>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</si>
  <si>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</si>
  <si>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</si>
  <si>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</si>
  <si>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</si>
  <si>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</si>
  <si>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</si>
  <si>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</si>
  <si>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</si>
  <si>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</si>
  <si>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</si>
  <si>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</si>
  <si>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</si>
  <si>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</si>
  <si>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</si>
  <si>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</si>
  <si>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</si>
  <si>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</si>
  <si>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</si>
  <si>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</si>
  <si>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</si>
  <si>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</si>
  <si>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</si>
  <si>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</si>
  <si>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</si>
  <si>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</si>
  <si>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</si>
  <si>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</si>
  <si>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</si>
  <si>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</si>
  <si>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</si>
  <si>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</si>
  <si>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</si>
  <si>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</si>
  <si>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</si>
  <si>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</si>
  <si>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</si>
  <si>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</si>
  <si>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</si>
  <si>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</si>
  <si>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</si>
  <si>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</si>
  <si>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</si>
  <si>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</si>
  <si>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</si>
  <si>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</si>
  <si>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</si>
  <si>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</si>
  <si>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</si>
  <si>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</si>
  <si>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</si>
  <si>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</si>
  <si>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</si>
  <si>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</si>
  <si>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</si>
  <si>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</si>
  <si>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</si>
  <si>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</si>
  <si>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</si>
  <si>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</si>
  <si>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</si>
  <si>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</si>
  <si>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</si>
  <si>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</si>
  <si>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</si>
  <si>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</si>
  <si>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</si>
  <si>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</si>
  <si>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</si>
  <si>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</si>
  <si>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</si>
  <si>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</si>
  <si>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</si>
  <si>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</si>
  <si>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</si>
  <si>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</si>
  <si>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</si>
  <si>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</si>
  <si>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</si>
  <si>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</si>
  <si>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</si>
  <si>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</si>
  <si>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</si>
  <si>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</si>
  <si>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</si>
  <si>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</si>
  <si>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</si>
  <si>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</si>
  <si>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</si>
  <si>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</si>
  <si>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</si>
  <si>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</si>
  <si>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</si>
  <si>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</si>
  <si>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</si>
  <si>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</si>
  <si>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</si>
  <si>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</si>
  <si>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</si>
  <si>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</si>
  <si>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</si>
  <si>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</si>
  <si>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</si>
  <si>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</si>
  <si>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</si>
  <si>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</si>
  <si>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</si>
  <si>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</si>
  <si>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</si>
  <si>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</si>
  <si>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</si>
  <si>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</si>
  <si>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</si>
  <si>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</si>
  <si>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</si>
  <si>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</si>
  <si>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</si>
  <si>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</si>
  <si>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</si>
  <si>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</si>
  <si>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</si>
  <si>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</si>
  <si>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</si>
  <si>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</si>
  <si>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</si>
  <si>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</si>
  <si>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</si>
  <si>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</si>
  <si>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</si>
  <si>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</si>
  <si>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</si>
  <si>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</si>
  <si>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</si>
  <si>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</si>
  <si>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</si>
  <si>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</si>
  <si>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</si>
  <si>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</si>
  <si>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</si>
  <si>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</si>
  <si>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</si>
  <si>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</si>
  <si>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</si>
  <si>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</si>
  <si>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</si>
  <si>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</si>
  <si>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</si>
  <si>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</si>
  <si>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</si>
  <si>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</si>
  <si>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</si>
  <si>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</si>
  <si>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</si>
  <si>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</si>
  <si>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</si>
  <si>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</si>
  <si>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</si>
  <si>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</si>
  <si>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</si>
  <si>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</si>
  <si>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</si>
  <si>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</si>
  <si>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</si>
  <si>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</si>
  <si>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</si>
  <si>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</si>
  <si>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</si>
  <si>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</si>
  <si>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</si>
  <si>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</si>
  <si>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</si>
  <si>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</si>
  <si>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</si>
  <si>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</si>
  <si>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</si>
  <si>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</si>
  <si>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</si>
  <si>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</si>
  <si>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</si>
  <si>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</si>
  <si>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</si>
  <si>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</si>
  <si>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</si>
  <si>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</si>
  <si>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</si>
  <si>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</si>
  <si>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</si>
  <si>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</si>
  <si>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</si>
  <si>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</si>
  <si>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</si>
  <si>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</si>
  <si>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</si>
  <si>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</si>
  <si>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</si>
  <si>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</si>
  <si>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</si>
  <si>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</si>
  <si>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</si>
  <si>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</si>
  <si>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</si>
  <si>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</si>
  <si>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</si>
  <si>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</si>
  <si>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</si>
  <si>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</si>
  <si>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</si>
  <si>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</si>
  <si>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</si>
  <si>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</si>
  <si>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</si>
  <si>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</si>
  <si>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</si>
  <si>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</si>
  <si>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</si>
  <si>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</si>
  <si>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</si>
  <si>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</si>
  <si>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</si>
  <si>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</si>
  <si>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</si>
  <si>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</si>
  <si>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</si>
  <si>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</si>
  <si>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</si>
  <si>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</si>
  <si>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</si>
  <si>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</si>
  <si>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</si>
  <si>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</si>
  <si>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</si>
  <si>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</si>
  <si>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</si>
  <si>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</si>
  <si>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</si>
  <si>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</si>
  <si>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</si>
  <si>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</si>
  <si>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</si>
  <si>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</si>
  <si>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</si>
  <si>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</si>
  <si>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</si>
  <si>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</si>
  <si>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</si>
  <si>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</si>
  <si>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</si>
  <si>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</si>
  <si>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</si>
  <si>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</si>
  <si>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</si>
  <si>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</si>
  <si>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</si>
  <si>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</si>
  <si>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</si>
  <si>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</si>
  <si>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</si>
  <si>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</si>
  <si>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</si>
  <si>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</si>
  <si>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</si>
  <si>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</si>
  <si>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</si>
  <si>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</si>
  <si>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</si>
  <si>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</si>
  <si>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</si>
  <si>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</si>
  <si>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</si>
  <si>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</si>
  <si>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</si>
  <si>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</si>
  <si>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</si>
  <si>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</si>
  <si>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</si>
  <si>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</si>
  <si>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</si>
  <si>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</si>
  <si>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</si>
  <si>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</si>
  <si>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</si>
  <si>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</si>
  <si>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</si>
  <si>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</si>
  <si>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</si>
  <si>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</si>
  <si>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</si>
  <si>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</si>
  <si>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</si>
  <si>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</si>
  <si>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</si>
  <si>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</si>
  <si>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</si>
  <si>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</si>
  <si>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</si>
  <si>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</si>
  <si>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</si>
  <si>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</si>
  <si>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</si>
  <si>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</si>
  <si>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</si>
  <si>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</si>
  <si>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</si>
  <si>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</si>
  <si>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</si>
  <si>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</si>
  <si>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</si>
  <si>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</si>
  <si>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</si>
  <si>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</si>
  <si>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</si>
  <si>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</si>
  <si>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</si>
  <si>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</si>
  <si>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</si>
  <si>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</si>
  <si>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</si>
  <si>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</si>
  <si>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</si>
  <si>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</si>
  <si>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</si>
  <si>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</si>
  <si>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</si>
  <si>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</si>
  <si>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</si>
  <si>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</si>
  <si>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</si>
  <si>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</si>
  <si>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</si>
  <si>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</si>
  <si>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</si>
  <si>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</si>
  <si>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</si>
  <si>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</si>
  <si>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</si>
  <si>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</si>
  <si>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</si>
  <si>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</si>
  <si>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</si>
  <si>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</si>
  <si>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</si>
  <si>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</si>
  <si>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</si>
  <si>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</si>
  <si>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</si>
  <si>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</si>
  <si>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</si>
  <si>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</si>
  <si>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</si>
  <si>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</si>
  <si>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</si>
  <si>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</si>
  <si>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</si>
  <si>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</si>
  <si>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</si>
  <si>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</si>
  <si>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</si>
  <si>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</si>
  <si>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</si>
  <si>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</si>
  <si>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</si>
  <si>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</si>
  <si>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</si>
  <si>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</si>
  <si>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</si>
  <si>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</si>
  <si>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</si>
  <si>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</si>
  <si>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</si>
  <si>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</si>
  <si>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</si>
  <si>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</si>
  <si>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</si>
  <si>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</si>
  <si>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</si>
  <si>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</si>
  <si>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</si>
  <si>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</si>
  <si>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</si>
  <si>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</si>
  <si>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</si>
  <si>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</si>
  <si>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</si>
  <si>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</si>
  <si>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</si>
  <si>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</si>
  <si>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</si>
  <si>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</si>
  <si>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</si>
  <si>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</si>
  <si>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</si>
  <si>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</si>
  <si>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</si>
  <si>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</si>
  <si>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</si>
  <si>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</si>
  <si>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</si>
  <si>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</si>
  <si>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</si>
  <si>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</si>
  <si>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</si>
  <si>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</si>
  <si>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</si>
  <si>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</si>
  <si>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</si>
  <si>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</si>
  <si>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</si>
  <si>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</si>
  <si>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</si>
  <si>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</si>
  <si>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</si>
  <si>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</si>
  <si>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</si>
  <si>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</si>
  <si>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</si>
  <si>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</si>
  <si>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</si>
  <si>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</si>
  <si>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</si>
  <si>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</si>
  <si>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</si>
  <si>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</si>
  <si>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</si>
  <si>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</si>
  <si>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</si>
  <si>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</si>
  <si>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</si>
  <si>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</si>
  <si>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</si>
  <si>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</si>
  <si>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</si>
  <si>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</si>
  <si>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</si>
  <si>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</si>
  <si>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</si>
  <si>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</si>
  <si>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</si>
  <si>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</si>
  <si>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</si>
  <si>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</si>
  <si>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</si>
  <si>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</si>
  <si>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</si>
  <si>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</si>
  <si>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</si>
  <si>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</si>
  <si>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</si>
  <si>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</si>
  <si>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</si>
  <si>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</si>
  <si>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</si>
  <si>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</si>
  <si>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</si>
  <si>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</si>
  <si>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</si>
  <si>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</si>
  <si>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</si>
  <si>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</si>
  <si>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</si>
  <si>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</si>
  <si>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</si>
  <si>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</si>
  <si>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</si>
  <si>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</si>
  <si>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</si>
  <si>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</si>
  <si>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</si>
  <si>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</si>
  <si>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</si>
  <si>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</si>
  <si>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</si>
  <si>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</si>
  <si>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</si>
  <si>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</si>
  <si>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</si>
  <si>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</si>
  <si>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</si>
  <si>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</si>
  <si>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</si>
  <si>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</si>
  <si>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</si>
  <si>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</si>
  <si>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</si>
  <si>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</si>
  <si>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</si>
  <si>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</si>
  <si>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</si>
  <si>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</si>
  <si>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</si>
  <si>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</si>
  <si>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</si>
  <si>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</si>
  <si>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</si>
  <si>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</si>
  <si>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</si>
  <si>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</si>
  <si>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</si>
  <si>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</si>
  <si>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</si>
  <si>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</si>
  <si>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</si>
  <si>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</si>
  <si>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</si>
  <si>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</si>
  <si>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</si>
  <si>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</si>
  <si>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</si>
  <si>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</si>
  <si>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</si>
  <si>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</si>
  <si>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</si>
  <si>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</si>
  <si>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</si>
  <si>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</si>
  <si>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</si>
  <si>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</si>
  <si>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</si>
  <si>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</si>
  <si>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</si>
  <si>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</si>
  <si>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</si>
  <si>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</si>
  <si>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</si>
  <si>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</si>
  <si>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</si>
  <si>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</si>
  <si>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</si>
  <si>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</si>
  <si>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</si>
  <si>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</si>
  <si>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</si>
  <si>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</si>
  <si>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</si>
  <si>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</si>
  <si>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</si>
  <si>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</si>
  <si>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</si>
  <si>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</si>
  <si>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</si>
  <si>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</si>
  <si>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</si>
  <si>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</si>
  <si>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</si>
  <si>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</si>
  <si>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</si>
  <si>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</si>
  <si>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</si>
  <si>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</si>
  <si>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</si>
  <si>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</si>
  <si>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</si>
  <si>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</si>
  <si>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</si>
  <si>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</si>
  <si>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</si>
  <si>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</si>
  <si>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</si>
  <si>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</si>
  <si>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</si>
  <si>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</si>
  <si>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</si>
  <si>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</si>
  <si>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</si>
  <si>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</si>
  <si>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 Adjust weather history to capture mean trends in climate change.</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</si>
  <si>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studiy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</si>
  <si>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Maintain the multi-tiered performance structure we have in place today with reforms to help ensure delivery of the capacity that was committed through forward auctions, including (1) improved testing requirements, and (2) changes to certain elements of the PAI rules.</t>
  </si>
  <si>
    <t>Assess resource performance during an Emergency Action as defined in the recently filed changes to the PAI triggers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</si>
  <si>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r>
      <t xml:space="preserve">Largely status quo, but clarify the calculation of Actual Performance in the Tariff and manuals, particularly with regard to how reserve and regulation MW are accounted for (as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
Limit Actual Performance to the committed ICAP of resources.</t>
    </r>
  </si>
  <si>
    <t>Limit excusals to planned maintenance outages approved by PJM, manual dispatch instructions, and transmission security limitations.</t>
  </si>
  <si>
    <t>PJM Package</t>
  </si>
  <si>
    <t>Status quo (including the changes accepted in FERC Order ER23-1038)</t>
  </si>
  <si>
    <t>Remove the physical option for FRR Entities and subject all committed Capacity Resources to financial assessments during PAIs.</t>
  </si>
  <si>
    <t>Status quo of annual stop-loss at 1.5 * Net CONE * 365 * committed MW of resource.</t>
  </si>
  <si>
    <t>Status quo of seasonal capacity testing with the following changes:
1) Require physical demonstration of capability in each season (no longer accept non-winter test with corrections for ambient winter conditions)
2) Assess any testing shortfalls at deficiency rate for the season (remove the administrative check on who submits the GADS de-rating to determine if a penalty charge should be assessed for a shortfall)</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</si>
  <si>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</si>
  <si>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</si>
  <si>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</si>
  <si>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back to last time the unit successfully operated or was on an approved PO/MO. PJM may require a re-test once the cause of the failure is fixed and may subject units that fail tests to a capacity penalty charge.</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</si>
  <si>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</si>
  <si>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</si>
  <si>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</si>
  <si>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</si>
  <si>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</si>
  <si>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</si>
  <si>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</si>
  <si>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</si>
  <si>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</si>
  <si>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</si>
  <si>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</si>
  <si>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</si>
  <si>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t>
  </si>
  <si>
    <t>Aim to procure 100% demand in the BRA. Adjustments to seasonal reserve requirements reflected in IAs.</t>
  </si>
  <si>
    <t>Set the required UCAP obligation for FRR Entities by season based on seasonal forecasted peak load and seasonal target reserve margin in UCAP (seasonal FPR).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</si>
  <si>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t>Committed capacity resources in the area of the Emergency Action.</t>
  </si>
  <si>
    <t>Status quo calculation</t>
  </si>
  <si>
    <t>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t>
  </si>
  <si>
    <t>Status quo - bonus payments distributed to resources that perform above Expected Performance.</t>
  </si>
  <si>
    <t>Status quo, except WARCP in the deficiency rate based on applicable seasonal clearing price for daily deficient MW in that season.</t>
  </si>
  <si>
    <t>Compliance assessment required for all DR registrations not dispatched and assessed during PAIs in the Delivery Year.
CSPs may substitute performance data if dispatched by PJM for an event that is not a PAI (and the event is at least 2 hours).</t>
  </si>
  <si>
    <t>Status quo - All committed capacity resources must offer their capability (adjusted for outages) in energy and A/S markets. Maintain Tariff requirement as it is today; no new financial assessment.</t>
  </si>
  <si>
    <t xml:space="preserve">Similar qualification requirements as today, but split by season. Resources that qualify only in the summer or winter are allowed to participate on a standalone basis in their respective season (e.g. summer-only DR).
Not a part of the proposal at the time, but PJM is considering winterization requirements and site inspections for generation to qualify and be committed in the winter season.
</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</si>
  <si>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</si>
  <si>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</si>
  <si>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</si>
  <si>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Existing ELCC Classes for Intermittent, Storage, and Combination Resources.
New ELCC Classes include Nuclear, Coal, Gas CC, Gas CT, and a class for other thermal generation types, as well as an ELCC Class for DR.
PJM is considering class differentiation by fuel arrangement for gas resources.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</si>
  <si>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</si>
  <si>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</si>
  <si>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</si>
  <si>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</si>
  <si>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Expand the historical weather used in the model to 50 years to more accurately capture the full distribution of weather outcomes, adjusted for the impacts of trends in climate change on mean temperatures over time.</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</si>
  <si>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</si>
  <si>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Maintain annual VRR curve based on annual reserve requirement, reflecting expected risks under expected delivery-year fleet, as today, and
• Introduce seasonal demand curves proportional to, in each season: incremental avoided EUE vs. cleared capacity
– Each seasonal curve is calculated as the derivative of EUE with respect to seasonal capacity (dEUE/dQ)
– This is equivalent to LOLH as a function of quantity, as each incremental MW of UCAP reduces seasonal EUE by the number of loss of load hours expected at that reserve margin
– Translation: the marginal reliability impact of an increment of capacity in a given season is equal to the expected number of MWh of unserved energy that such capacity can serve (i.e., 1 MW x LOLH hours)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</si>
  <si>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</si>
  <si>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</si>
  <si>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</si>
  <si>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</si>
  <si>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</si>
  <si>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</si>
  <si>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 xml:space="preserve">Clearing Summary: Clear along annual VRR curve while choosing summer and winter capacity at least cost, given relative contributions of each resource as a function of seasonal cleared capacity.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if and when the marginal contribution to reliability is higher per dollar, and
 - Recognizing differentiated capacity value of each resource and differentiated annual, summer, and winter costs
Pricing: Seasonal prices reflect marginal value of incremental capacity in each season at equilibrium supply/demand balance. 
These prices will:
 - Efficiently equalize marginal EUE per dollar across seasons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</si>
  <si>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</si>
  <si>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</si>
  <si>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</si>
  <si>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</si>
  <si>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Status quo. In addition, provide standard methodology for calculating unit-specific CPQR values.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</si>
  <si>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</si>
  <si>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</si>
  <si>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Assess deficiencies by season and base the FRR resource deficiency charges in the delivery year on a penalty rate of 2x CONE rather than the BRA clearing price, consistent with the current FRR insufficiency charge rate.</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</si>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</sst>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b/>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5" fillId="62" borderId="0" applyNumberFormat="0" applyBorder="0" applyAlignment="0" applyProtection="0"/>
    <xf numFmtId="0" fontId="46"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65"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0" fillId="0" borderId="5" applyNumberFormat="0" applyFill="0" applyAlignment="0" applyProtection="0"/>
    <xf numFmtId="0" fontId="50"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52" fillId="66" borderId="1" applyNumberFormat="0" applyAlignment="0" applyProtection="0"/>
    <xf numFmtId="0" fontId="53" fillId="0" borderId="9" applyNumberFormat="0" applyFill="0" applyAlignment="0" applyProtection="0"/>
    <xf numFmtId="0" fontId="54" fillId="67" borderId="0" applyNumberFormat="0" applyBorder="0" applyAlignment="0" applyProtection="0"/>
    <xf numFmtId="0" fontId="55" fillId="0" borderId="0">
      <alignment/>
      <protection/>
    </xf>
    <xf numFmtId="0" fontId="0" fillId="0" borderId="0">
      <alignment/>
      <protection/>
    </xf>
    <xf numFmtId="0" fontId="0" fillId="68" borderId="10" applyNumberFormat="0" applyFont="0" applyAlignment="0" applyProtection="0"/>
    <xf numFmtId="0" fontId="56" fillId="63" borderId="11"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07">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55" fillId="0" borderId="20" xfId="0" applyFont="1" applyFill="1" applyBorder="1" applyAlignment="1">
      <alignment vertical="center" wrapText="1"/>
    </xf>
    <xf numFmtId="0" fontId="55" fillId="0" borderId="21" xfId="0" applyFont="1" applyFill="1" applyBorder="1" applyAlignment="1">
      <alignment vertical="center" wrapText="1"/>
    </xf>
    <xf numFmtId="0" fontId="55" fillId="0" borderId="15" xfId="0" applyFont="1" applyFill="1" applyBorder="1" applyAlignment="1">
      <alignment vertical="center" wrapText="1"/>
    </xf>
    <xf numFmtId="0" fontId="0" fillId="69" borderId="14" xfId="0" applyFont="1" applyFill="1" applyBorder="1" applyAlignment="1">
      <alignment horizontal="left" vertical="center"/>
    </xf>
    <xf numFmtId="0" fontId="55" fillId="0" borderId="20"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55"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58" fillId="0" borderId="0" xfId="0" applyFont="1" applyFill="1" applyAlignment="1">
      <alignment/>
    </xf>
    <xf numFmtId="0" fontId="59" fillId="0" borderId="0" xfId="0" applyFont="1" applyFill="1" applyAlignment="1">
      <alignment/>
    </xf>
    <xf numFmtId="0" fontId="60" fillId="70"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61" fillId="71" borderId="0" xfId="0" applyFont="1" applyFill="1" applyAlignment="1">
      <alignment horizontal="center" vertical="center" wrapText="1"/>
    </xf>
    <xf numFmtId="0" fontId="61" fillId="71" borderId="0" xfId="0" applyFont="1" applyFill="1" applyAlignment="1">
      <alignment vertical="center"/>
    </xf>
    <xf numFmtId="0" fontId="3" fillId="71" borderId="0" xfId="0" applyFont="1" applyFill="1" applyAlignment="1">
      <alignment vertical="center"/>
    </xf>
    <xf numFmtId="0" fontId="62" fillId="72" borderId="0" xfId="0" applyFont="1" applyFill="1" applyAlignment="1">
      <alignment vertical="top" wrapText="1"/>
    </xf>
    <xf numFmtId="0" fontId="61" fillId="72" borderId="0" xfId="0" applyFont="1" applyFill="1" applyAlignment="1">
      <alignment horizontal="center" vertical="top" wrapText="1"/>
    </xf>
    <xf numFmtId="0" fontId="61" fillId="72" borderId="0" xfId="0" applyFont="1" applyFill="1" applyAlignment="1">
      <alignment horizontal="left" vertical="top"/>
    </xf>
    <xf numFmtId="0" fontId="62" fillId="72" borderId="0" xfId="0" applyFont="1" applyFill="1" applyAlignment="1">
      <alignment vertical="center" wrapText="1"/>
    </xf>
    <xf numFmtId="0" fontId="61" fillId="72" borderId="0" xfId="0" applyFont="1" applyFill="1" applyAlignment="1">
      <alignment horizontal="center" vertical="center" wrapText="1"/>
    </xf>
    <xf numFmtId="0" fontId="61" fillId="72" borderId="0" xfId="0" applyFont="1" applyFill="1" applyAlignment="1">
      <alignment horizontal="left" vertical="center"/>
    </xf>
    <xf numFmtId="0" fontId="61" fillId="72" borderId="0" xfId="0" applyFont="1" applyFill="1" applyAlignment="1">
      <alignment horizontal="left" vertical="top" wrapText="1"/>
    </xf>
    <xf numFmtId="0" fontId="3" fillId="72" borderId="0" xfId="0" applyFont="1" applyFill="1" applyAlignment="1">
      <alignment vertical="top" wrapText="1"/>
    </xf>
    <xf numFmtId="0" fontId="61" fillId="71"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58" fillId="71" borderId="0" xfId="0" applyFont="1" applyFill="1" applyAlignment="1">
      <alignment vertical="center"/>
    </xf>
    <xf numFmtId="0" fontId="58" fillId="71" borderId="0" xfId="0" applyFont="1" applyFill="1" applyAlignment="1">
      <alignment vertical="top" wrapText="1"/>
    </xf>
    <xf numFmtId="0" fontId="58" fillId="71" borderId="0" xfId="0" applyFont="1" applyFill="1" applyAlignment="1">
      <alignment vertical="top"/>
    </xf>
    <xf numFmtId="0" fontId="58" fillId="72" borderId="0" xfId="0" applyFont="1" applyFill="1" applyAlignment="1">
      <alignment vertical="top" wrapText="1"/>
    </xf>
    <xf numFmtId="0" fontId="58" fillId="73"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58" fillId="0" borderId="0" xfId="0" applyFont="1" applyFill="1" applyAlignment="1">
      <alignment vertical="top"/>
    </xf>
    <xf numFmtId="0" fontId="21" fillId="0" borderId="0" xfId="0" applyFont="1" applyFill="1" applyAlignment="1">
      <alignment vertical="top"/>
    </xf>
    <xf numFmtId="0" fontId="63" fillId="0" borderId="0" xfId="0" applyFont="1" applyFill="1" applyBorder="1" applyAlignment="1">
      <alignment horizontal="center" vertical="top" wrapText="1"/>
    </xf>
    <xf numFmtId="0" fontId="0" fillId="0" borderId="0" xfId="0" applyFill="1" applyAlignment="1">
      <alignment vertical="top"/>
    </xf>
    <xf numFmtId="0" fontId="3" fillId="74" borderId="25" xfId="0" applyFont="1" applyFill="1" applyBorder="1" applyAlignment="1">
      <alignment vertical="top" wrapText="1"/>
    </xf>
    <xf numFmtId="0" fontId="3" fillId="75" borderId="25" xfId="0" applyFont="1" applyFill="1" applyBorder="1" applyAlignment="1">
      <alignment vertical="top" wrapText="1"/>
    </xf>
    <xf numFmtId="0" fontId="3" fillId="73" borderId="0" xfId="0" applyFont="1" applyFill="1" applyAlignment="1">
      <alignment vertical="top" wrapText="1"/>
    </xf>
    <xf numFmtId="0" fontId="9" fillId="70" borderId="0" xfId="0" applyFont="1" applyFill="1" applyAlignment="1">
      <alignment horizontal="center"/>
    </xf>
    <xf numFmtId="0" fontId="64" fillId="0" borderId="0" xfId="0" applyFont="1" applyAlignment="1">
      <alignment vertical="top"/>
    </xf>
    <xf numFmtId="0" fontId="0" fillId="0" borderId="0" xfId="0" applyFont="1" applyBorder="1" applyAlignment="1">
      <alignment horizontal="left" vertical="top" wrapText="1"/>
    </xf>
    <xf numFmtId="0" fontId="61" fillId="71" borderId="0" xfId="0" applyFont="1" applyFill="1" applyAlignment="1">
      <alignment vertical="top"/>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quotePrefix="1">
      <alignment horizontal="left" vertical="top" wrapText="1"/>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P121" comment="" totalsRowShown="0">
  <autoFilter ref="A7:P121"/>
  <tableColumns count="16">
    <tableColumn id="9" name="#"/>
    <tableColumn id="10" name="KWA "/>
    <tableColumn id="1" name="Design Components1"/>
    <tableColumn id="8" name="Status Quo"/>
    <tableColumn id="3" name="PJM Package"/>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
      <c r="A2" t="s">
        <v>408</v>
      </c>
    </row>
    <row r="4" ht="12.75">
      <c r="A4" s="22" t="s">
        <v>21</v>
      </c>
    </row>
    <row r="5" ht="12">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8" sqref="E8"/>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19.5">
      <c r="A1" s="192" t="str">
        <f>Setup!A2</f>
        <v>Critical Issue Fast Path</v>
      </c>
      <c r="B1" s="192"/>
      <c r="C1" s="193"/>
      <c r="D1" s="193"/>
      <c r="E1" s="193"/>
      <c r="F1" s="193"/>
      <c r="G1" s="193"/>
      <c r="H1" s="193"/>
      <c r="I1" s="193"/>
      <c r="J1" s="193"/>
      <c r="K1"/>
    </row>
    <row r="2" spans="1:11" ht="18">
      <c r="A2" s="194" t="str">
        <f>Setup!A5</f>
        <v>Resource Adequacy</v>
      </c>
      <c r="B2" s="194"/>
      <c r="C2" s="193"/>
      <c r="D2" s="193"/>
      <c r="E2" s="193"/>
      <c r="F2" s="193"/>
      <c r="G2" s="193"/>
      <c r="H2" s="193"/>
      <c r="I2" s="193"/>
      <c r="J2" s="193"/>
      <c r="K2"/>
    </row>
    <row r="3" spans="1:15" s="110" customFormat="1" ht="18">
      <c r="A3" s="195" t="s">
        <v>12</v>
      </c>
      <c r="B3" s="195"/>
      <c r="C3" s="195"/>
      <c r="D3" s="195"/>
      <c r="E3" s="195"/>
      <c r="F3" s="195"/>
      <c r="G3" s="195"/>
      <c r="H3" s="195"/>
      <c r="I3" s="195"/>
      <c r="J3" s="195"/>
      <c r="K3" s="11"/>
      <c r="L3" s="118"/>
      <c r="M3" s="118"/>
      <c r="N3" s="118"/>
      <c r="O3" s="122"/>
    </row>
    <row r="4" spans="1:11" ht="13.5">
      <c r="A4" s="7"/>
      <c r="B4" s="7"/>
      <c r="C4" s="5"/>
      <c r="D4" s="86"/>
      <c r="E4" s="5"/>
      <c r="F4" s="106"/>
      <c r="G4" s="106"/>
      <c r="H4" s="106"/>
      <c r="I4" s="106"/>
      <c r="J4" s="106"/>
      <c r="K4" s="106"/>
    </row>
    <row r="5" spans="1:16" ht="15">
      <c r="A5" s="7"/>
      <c r="B5" s="7"/>
      <c r="C5" s="5"/>
      <c r="D5" s="196" t="s">
        <v>16</v>
      </c>
      <c r="E5" s="196"/>
      <c r="F5" s="196"/>
      <c r="G5" s="196"/>
      <c r="H5" s="196"/>
      <c r="I5" s="196"/>
      <c r="J5" s="196"/>
      <c r="K5" s="85"/>
      <c r="L5" s="119"/>
      <c r="M5" s="119"/>
      <c r="N5" s="119"/>
      <c r="O5" s="123"/>
      <c r="P5" s="123"/>
    </row>
    <row r="6" spans="1:16" s="106" customFormat="1" ht="14.2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7.5">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49.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49.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49.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37.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49.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112.5">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49.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2.25">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7.5">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7.5">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7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37.2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287.25">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37.2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75">
      <c r="A26" s="142">
        <v>18</v>
      </c>
      <c r="B26" s="140" t="s">
        <v>92</v>
      </c>
      <c r="C26" s="135" t="s">
        <v>86</v>
      </c>
      <c r="D26" s="131" t="s">
        <v>425</v>
      </c>
      <c r="E26" s="131" t="s">
        <v>383</v>
      </c>
      <c r="F26" s="132" t="s">
        <v>88</v>
      </c>
      <c r="G26" s="132" t="s">
        <v>377</v>
      </c>
      <c r="H26" s="132" t="s">
        <v>369</v>
      </c>
      <c r="I26" s="132" t="s">
        <v>540</v>
      </c>
      <c r="J26" s="131" t="s">
        <v>684</v>
      </c>
      <c r="K26" s="204" t="s">
        <v>762</v>
      </c>
      <c r="L26" s="162"/>
      <c r="M26" s="132"/>
      <c r="N26" s="132"/>
      <c r="O26" s="181"/>
      <c r="P26" s="167"/>
    </row>
    <row r="27" spans="1:16" s="106" customFormat="1" ht="112.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99.7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287.25">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2.25">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37.2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7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87">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0">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87">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199.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74.5">
      <c r="A39" s="142">
        <v>29</v>
      </c>
      <c r="B39" s="140" t="s">
        <v>94</v>
      </c>
      <c r="C39" s="131" t="s">
        <v>113</v>
      </c>
      <c r="D39" s="131" t="s">
        <v>441</v>
      </c>
      <c r="E39" s="137" t="s">
        <v>514</v>
      </c>
      <c r="F39" s="131" t="s">
        <v>595</v>
      </c>
      <c r="G39" s="145" t="s">
        <v>642</v>
      </c>
      <c r="H39" s="132" t="s">
        <v>643</v>
      </c>
      <c r="I39" s="132" t="s">
        <v>643</v>
      </c>
      <c r="J39" s="186" t="s">
        <v>670</v>
      </c>
      <c r="K39" s="204" t="s">
        <v>763</v>
      </c>
      <c r="L39" s="162"/>
      <c r="M39" s="162"/>
      <c r="N39" s="126"/>
      <c r="O39" s="121"/>
      <c r="P39" s="167"/>
    </row>
    <row r="40" spans="1:16" s="106" customFormat="1" ht="87">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2.25">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24.75">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2.5">
      <c r="A43" s="142">
        <v>33</v>
      </c>
      <c r="B43" s="140" t="s">
        <v>94</v>
      </c>
      <c r="C43" s="131" t="s">
        <v>121</v>
      </c>
      <c r="D43" s="131" t="s">
        <v>440</v>
      </c>
      <c r="E43" s="137" t="s">
        <v>458</v>
      </c>
      <c r="F43" s="132" t="s">
        <v>543</v>
      </c>
      <c r="G43" s="137" t="s">
        <v>658</v>
      </c>
      <c r="H43" s="204" t="s">
        <v>764</v>
      </c>
      <c r="I43" s="143"/>
      <c r="J43" s="143"/>
      <c r="K43" s="131"/>
      <c r="L43" s="162"/>
      <c r="M43" s="132"/>
      <c r="N43" s="132"/>
      <c r="O43" s="181"/>
      <c r="P43" s="167"/>
    </row>
    <row r="44" spans="1:16" s="106" customFormat="1" ht="62.25">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2.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24.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4.7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49.75">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2.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0">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99.7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2.25">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49.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49.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25">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62">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7.5">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7.5">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7.5">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87">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2.25">
      <c r="A73" s="142">
        <v>49</v>
      </c>
      <c r="B73" s="142" t="s">
        <v>201</v>
      </c>
      <c r="C73" s="137" t="s">
        <v>220</v>
      </c>
      <c r="D73" s="137" t="s">
        <v>221</v>
      </c>
      <c r="E73" s="5" t="s">
        <v>383</v>
      </c>
      <c r="F73" s="173" t="s">
        <v>504</v>
      </c>
      <c r="G73" s="131" t="s">
        <v>626</v>
      </c>
      <c r="H73" s="132" t="s">
        <v>504</v>
      </c>
      <c r="I73" s="205" t="s">
        <v>765</v>
      </c>
      <c r="J73" s="143"/>
      <c r="K73" s="172"/>
      <c r="L73" s="132"/>
      <c r="M73" s="162"/>
      <c r="N73" s="132"/>
      <c r="O73" s="181"/>
      <c r="P73" s="167"/>
    </row>
    <row r="74" spans="1:16" s="106" customFormat="1" ht="62.25">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2.5">
      <c r="A75" s="142">
        <v>51</v>
      </c>
      <c r="B75" s="142" t="s">
        <v>201</v>
      </c>
      <c r="C75" s="137" t="s">
        <v>693</v>
      </c>
      <c r="D75" s="137"/>
      <c r="E75" s="5"/>
      <c r="F75" s="147" t="s">
        <v>695</v>
      </c>
      <c r="G75" s="164"/>
      <c r="H75" s="132"/>
      <c r="I75" s="206" t="s">
        <v>766</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62.25">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2.25">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49.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49.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2.25">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24.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87.5">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2.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2.25">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37">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62">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37.2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187.5">
      <c r="A92" s="142">
        <v>63</v>
      </c>
      <c r="B92" s="142" t="s">
        <v>224</v>
      </c>
      <c r="C92" s="137" t="s">
        <v>235</v>
      </c>
      <c r="D92" s="135" t="s">
        <v>271</v>
      </c>
      <c r="E92" s="135" t="s">
        <v>272</v>
      </c>
      <c r="F92" s="165" t="s">
        <v>273</v>
      </c>
      <c r="G92" s="162" t="s">
        <v>568</v>
      </c>
      <c r="H92" s="205" t="s">
        <v>767</v>
      </c>
      <c r="I92" s="171"/>
      <c r="J92" s="143"/>
      <c r="K92" s="131"/>
      <c r="L92" s="162"/>
      <c r="M92" s="162"/>
      <c r="N92" s="162"/>
      <c r="O92" s="181"/>
      <c r="P92" s="167"/>
    </row>
    <row r="93" spans="1:16" s="106" customFormat="1" ht="300">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205" t="s">
        <v>767</v>
      </c>
      <c r="N93" s="132"/>
      <c r="O93" s="181"/>
      <c r="P93" s="167"/>
    </row>
    <row r="94" spans="1:16" s="106" customFormat="1" ht="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
      <c r="A96" s="142">
        <v>66</v>
      </c>
      <c r="B96" s="142" t="s">
        <v>224</v>
      </c>
      <c r="C96" s="137" t="s">
        <v>239</v>
      </c>
      <c r="D96" s="135"/>
      <c r="E96" s="135"/>
      <c r="F96" s="165"/>
      <c r="G96" s="165"/>
      <c r="H96" s="165"/>
      <c r="I96" s="171"/>
      <c r="J96" s="143"/>
      <c r="K96" s="131"/>
      <c r="L96" s="162"/>
      <c r="M96" s="162"/>
      <c r="N96" s="162"/>
      <c r="O96" s="181"/>
      <c r="P96" s="167"/>
    </row>
    <row r="97" spans="1:16" s="106" customFormat="1" ht="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4.75">
      <c r="A98" s="142">
        <v>68</v>
      </c>
      <c r="B98" s="142" t="s">
        <v>224</v>
      </c>
      <c r="C98" s="137" t="s">
        <v>241</v>
      </c>
      <c r="D98" s="135" t="s">
        <v>286</v>
      </c>
      <c r="E98" s="135"/>
      <c r="F98" s="165"/>
      <c r="G98" s="165"/>
      <c r="H98" s="165"/>
      <c r="I98" s="171"/>
      <c r="J98" s="143"/>
      <c r="K98" s="131"/>
      <c r="L98" s="162"/>
      <c r="M98" s="162"/>
      <c r="N98" s="162"/>
      <c r="O98" s="181"/>
      <c r="P98" s="167"/>
    </row>
    <row r="99" spans="1:16" s="106" customFormat="1" ht="37.5">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49.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37">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7.5">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2.25">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49.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7.5">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62">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2.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24.5">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49.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4.25" thickBot="1">
      <c r="A122" s="197" t="s">
        <v>17</v>
      </c>
      <c r="B122" s="197"/>
      <c r="C122" s="197"/>
      <c r="D122" s="103"/>
      <c r="E122" s="1"/>
      <c r="F122" s="110"/>
      <c r="G122" s="110"/>
      <c r="H122" s="110"/>
      <c r="I122" s="110"/>
      <c r="J122" s="110"/>
      <c r="K122" s="110"/>
      <c r="L122" s="120"/>
      <c r="M122" s="120"/>
      <c r="N122" s="120"/>
    </row>
    <row r="123" spans="1:14" ht="13.5">
      <c r="A123" s="198" t="s">
        <v>39</v>
      </c>
      <c r="B123" s="199"/>
      <c r="C123" s="199"/>
      <c r="D123" s="199"/>
      <c r="E123" s="199"/>
      <c r="F123" s="199"/>
      <c r="G123" s="199"/>
      <c r="H123" s="199"/>
      <c r="I123" s="199"/>
      <c r="J123" s="200"/>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3.5">
      <c r="A126" s="36"/>
      <c r="B126" s="43"/>
      <c r="C126" s="35"/>
      <c r="D126" s="104"/>
      <c r="E126" s="35"/>
      <c r="F126" s="111"/>
      <c r="G126" s="111"/>
      <c r="H126" s="111"/>
      <c r="I126" s="111"/>
      <c r="J126" s="114"/>
      <c r="K126" s="111"/>
    </row>
    <row r="127" spans="1:11" ht="13.5">
      <c r="A127" s="37" t="s">
        <v>5</v>
      </c>
      <c r="B127" s="44"/>
      <c r="C127" s="35"/>
      <c r="D127" s="104"/>
      <c r="E127" s="35"/>
      <c r="F127" s="111"/>
      <c r="G127" s="111"/>
      <c r="H127" s="111"/>
      <c r="I127" s="111"/>
      <c r="J127" s="114"/>
      <c r="K127" s="111"/>
    </row>
    <row r="128" spans="1:11" ht="13.5">
      <c r="A128" s="36" t="s">
        <v>14</v>
      </c>
      <c r="B128" s="43"/>
      <c r="C128" s="35"/>
      <c r="D128" s="104"/>
      <c r="E128" s="35"/>
      <c r="F128" s="111"/>
      <c r="G128" s="111"/>
      <c r="H128" s="111"/>
      <c r="I128" s="111"/>
      <c r="J128" s="114"/>
      <c r="K128" s="111"/>
    </row>
    <row r="129" spans="1:11" ht="13.5">
      <c r="A129" s="36" t="s">
        <v>34</v>
      </c>
      <c r="B129" s="43"/>
      <c r="C129" s="35"/>
      <c r="D129" s="104"/>
      <c r="E129" s="35"/>
      <c r="F129" s="111"/>
      <c r="G129" s="111"/>
      <c r="H129" s="111"/>
      <c r="I129" s="111"/>
      <c r="J129" s="114"/>
      <c r="K129" s="111"/>
    </row>
    <row r="130" spans="1:11" ht="13.5">
      <c r="A130" s="36" t="s">
        <v>35</v>
      </c>
      <c r="B130" s="43"/>
      <c r="C130" s="35"/>
      <c r="D130" s="104"/>
      <c r="E130" s="35"/>
      <c r="F130" s="111"/>
      <c r="G130" s="111"/>
      <c r="H130" s="111"/>
      <c r="I130" s="111"/>
      <c r="J130" s="114"/>
      <c r="K130" s="111"/>
    </row>
    <row r="131" spans="1:11" ht="13.5">
      <c r="A131" s="36" t="s">
        <v>15</v>
      </c>
      <c r="B131" s="43"/>
      <c r="C131" s="35"/>
      <c r="D131" s="104"/>
      <c r="E131" s="35"/>
      <c r="F131" s="111"/>
      <c r="G131" s="111"/>
      <c r="H131" s="111"/>
      <c r="I131" s="111"/>
      <c r="J131" s="114"/>
      <c r="K131" s="111"/>
    </row>
    <row r="132" spans="1:11" ht="13.5">
      <c r="A132" s="36" t="s">
        <v>36</v>
      </c>
      <c r="B132" s="43"/>
      <c r="C132" s="35"/>
      <c r="D132" s="104"/>
      <c r="E132" s="35"/>
      <c r="F132" s="111"/>
      <c r="G132" s="111"/>
      <c r="H132" s="111"/>
      <c r="I132" s="111"/>
      <c r="J132" s="114"/>
      <c r="K132" s="111"/>
    </row>
    <row r="133" spans="1:11" ht="13.5">
      <c r="A133" s="36" t="s">
        <v>37</v>
      </c>
      <c r="B133" s="43"/>
      <c r="C133" s="35"/>
      <c r="D133" s="104"/>
      <c r="E133" s="35"/>
      <c r="F133" s="111"/>
      <c r="G133" s="111"/>
      <c r="H133" s="111"/>
      <c r="I133" s="111"/>
      <c r="J133" s="114"/>
      <c r="K133" s="111"/>
    </row>
    <row r="134" spans="1:11" ht="13.5">
      <c r="A134" s="36" t="s">
        <v>6</v>
      </c>
      <c r="B134" s="43"/>
      <c r="C134" s="35"/>
      <c r="D134" s="104"/>
      <c r="E134" s="35"/>
      <c r="F134" s="111"/>
      <c r="G134" s="111"/>
      <c r="H134" s="111"/>
      <c r="I134" s="111"/>
      <c r="J134" s="114"/>
      <c r="K134" s="111"/>
    </row>
    <row r="135" spans="1:11" ht="14.2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19.5">
      <c r="A1" s="33"/>
      <c r="B1" s="192" t="str">
        <f>Setup!A2</f>
        <v>Critical Issue Fast Path</v>
      </c>
      <c r="C1" s="192"/>
      <c r="D1" s="192"/>
      <c r="E1" s="19"/>
    </row>
    <row r="2" spans="1:5" ht="18">
      <c r="A2" s="33"/>
      <c r="B2" s="194" t="str">
        <f>Setup!A5</f>
        <v>Resource Adequacy</v>
      </c>
      <c r="C2" s="194"/>
      <c r="D2" s="194"/>
      <c r="E2" s="19"/>
    </row>
    <row r="3" spans="1:9" s="1" customFormat="1" ht="18">
      <c r="A3" s="35"/>
      <c r="B3" s="195" t="s">
        <v>7</v>
      </c>
      <c r="C3" s="195"/>
      <c r="D3" s="195"/>
      <c r="E3" s="88"/>
      <c r="F3" s="2"/>
      <c r="G3" s="2"/>
      <c r="H3" s="2"/>
      <c r="I3" s="2"/>
    </row>
    <row r="5" spans="2:4" ht="12.75">
      <c r="B5" s="2" t="s">
        <v>19</v>
      </c>
      <c r="D5" s="53"/>
    </row>
    <row r="6" spans="1:5" s="4" customFormat="1" ht="12.75">
      <c r="A6" s="52" t="s">
        <v>208</v>
      </c>
      <c r="B6" s="52" t="s">
        <v>13</v>
      </c>
      <c r="C6" s="52" t="s">
        <v>8</v>
      </c>
      <c r="D6" s="46" t="s">
        <v>80</v>
      </c>
      <c r="E6" s="89" t="s">
        <v>358</v>
      </c>
    </row>
    <row r="7" spans="1:5" s="4" customFormat="1" ht="12.75">
      <c r="A7" s="55" t="s">
        <v>75</v>
      </c>
      <c r="B7" s="55" t="s">
        <v>13</v>
      </c>
      <c r="C7" s="55" t="s">
        <v>8</v>
      </c>
      <c r="D7" s="56" t="s">
        <v>209</v>
      </c>
      <c r="E7" s="90"/>
    </row>
    <row r="8" spans="1:5" ht="126">
      <c r="A8" s="15" t="s">
        <v>75</v>
      </c>
      <c r="B8" s="13">
        <v>1</v>
      </c>
      <c r="C8" s="41" t="s">
        <v>74</v>
      </c>
      <c r="D8" s="61" t="s">
        <v>57</v>
      </c>
      <c r="E8" s="91"/>
    </row>
    <row r="9" spans="1:5" ht="100.5">
      <c r="A9" s="15" t="s">
        <v>75</v>
      </c>
      <c r="B9" s="13">
        <v>2</v>
      </c>
      <c r="C9" s="41" t="s">
        <v>46</v>
      </c>
      <c r="D9" s="62" t="s">
        <v>56</v>
      </c>
      <c r="E9" s="92" t="s">
        <v>359</v>
      </c>
    </row>
    <row r="10" spans="1:5" ht="126">
      <c r="A10" s="15" t="s">
        <v>75</v>
      </c>
      <c r="B10" s="13">
        <v>3</v>
      </c>
      <c r="C10" s="41" t="s">
        <v>47</v>
      </c>
      <c r="D10" s="62" t="s">
        <v>58</v>
      </c>
      <c r="E10" s="92" t="s">
        <v>360</v>
      </c>
    </row>
    <row r="11" spans="1:5" ht="113.25">
      <c r="A11" s="15" t="s">
        <v>75</v>
      </c>
      <c r="B11" s="13">
        <v>4</v>
      </c>
      <c r="C11" s="41" t="s">
        <v>48</v>
      </c>
      <c r="D11" s="62" t="s">
        <v>59</v>
      </c>
      <c r="E11" s="92" t="s">
        <v>361</v>
      </c>
    </row>
    <row r="12" spans="1:5" ht="138">
      <c r="A12" s="15" t="s">
        <v>75</v>
      </c>
      <c r="B12" s="13">
        <v>5</v>
      </c>
      <c r="C12" s="41" t="s">
        <v>49</v>
      </c>
      <c r="D12" s="63" t="s">
        <v>61</v>
      </c>
      <c r="E12" s="93"/>
    </row>
    <row r="13" spans="1:5" ht="126">
      <c r="A13" s="15" t="s">
        <v>75</v>
      </c>
      <c r="B13" s="13">
        <v>6</v>
      </c>
      <c r="C13" s="41" t="s">
        <v>50</v>
      </c>
      <c r="D13" s="62" t="s">
        <v>60</v>
      </c>
      <c r="E13" s="93"/>
    </row>
    <row r="14" spans="1:5" ht="150.75">
      <c r="A14" s="15" t="s">
        <v>75</v>
      </c>
      <c r="B14" s="13">
        <v>7</v>
      </c>
      <c r="C14" s="41" t="s">
        <v>51</v>
      </c>
      <c r="D14" s="62" t="s">
        <v>62</v>
      </c>
      <c r="E14" s="93"/>
    </row>
    <row r="15" spans="1:5" ht="126">
      <c r="A15" s="15" t="s">
        <v>75</v>
      </c>
      <c r="B15" s="13">
        <v>8</v>
      </c>
      <c r="C15" s="41" t="s">
        <v>52</v>
      </c>
      <c r="D15" s="62" t="s">
        <v>63</v>
      </c>
      <c r="E15" s="93"/>
    </row>
    <row r="16" spans="1:5" ht="150.75">
      <c r="A16" s="15" t="s">
        <v>75</v>
      </c>
      <c r="B16" s="13">
        <v>9</v>
      </c>
      <c r="C16" s="41" t="s">
        <v>53</v>
      </c>
      <c r="D16" s="62" t="s">
        <v>64</v>
      </c>
      <c r="E16" s="93"/>
    </row>
    <row r="17" spans="1:5" ht="75.75">
      <c r="A17" s="15" t="s">
        <v>75</v>
      </c>
      <c r="B17" s="13">
        <v>10</v>
      </c>
      <c r="C17" s="41" t="s">
        <v>55</v>
      </c>
      <c r="D17" s="62" t="s">
        <v>65</v>
      </c>
      <c r="E17" s="91"/>
    </row>
    <row r="18" spans="1:5" ht="88.5">
      <c r="A18" s="15" t="s">
        <v>75</v>
      </c>
      <c r="B18" s="13">
        <v>11</v>
      </c>
      <c r="C18" s="41" t="s">
        <v>414</v>
      </c>
      <c r="D18" s="63" t="s">
        <v>77</v>
      </c>
      <c r="E18" s="91"/>
    </row>
    <row r="19" spans="1:5" ht="24.75">
      <c r="A19" s="15" t="s">
        <v>75</v>
      </c>
      <c r="B19" s="13">
        <v>12</v>
      </c>
      <c r="C19" s="41" t="s">
        <v>66</v>
      </c>
      <c r="D19" s="62"/>
      <c r="E19" s="91"/>
    </row>
    <row r="20" spans="1:5" ht="138">
      <c r="A20" s="15" t="s">
        <v>75</v>
      </c>
      <c r="B20" s="13">
        <v>13</v>
      </c>
      <c r="C20" s="41" t="s">
        <v>67</v>
      </c>
      <c r="D20" s="64" t="s">
        <v>78</v>
      </c>
      <c r="E20" s="91"/>
    </row>
    <row r="21" spans="1:5" ht="126">
      <c r="A21" s="15" t="s">
        <v>75</v>
      </c>
      <c r="B21" s="13">
        <v>14</v>
      </c>
      <c r="C21" s="41" t="s">
        <v>68</v>
      </c>
      <c r="D21" s="63" t="s">
        <v>79</v>
      </c>
      <c r="E21" s="91"/>
    </row>
    <row r="22" spans="1:5" ht="37.5">
      <c r="A22" s="15" t="s">
        <v>75</v>
      </c>
      <c r="B22" s="13">
        <v>15</v>
      </c>
      <c r="C22" s="41" t="s">
        <v>69</v>
      </c>
      <c r="D22" s="62" t="s">
        <v>70</v>
      </c>
      <c r="E22" s="91"/>
    </row>
    <row r="23" spans="1:5" ht="49.5">
      <c r="A23" s="15" t="s">
        <v>75</v>
      </c>
      <c r="B23" s="13">
        <v>16</v>
      </c>
      <c r="C23" s="41" t="s">
        <v>72</v>
      </c>
      <c r="D23" s="62" t="s">
        <v>71</v>
      </c>
      <c r="E23" s="91"/>
    </row>
    <row r="24" spans="1:5" ht="37.5">
      <c r="A24" s="15" t="s">
        <v>75</v>
      </c>
      <c r="B24" s="50">
        <v>17</v>
      </c>
      <c r="C24" s="51" t="s">
        <v>54</v>
      </c>
      <c r="D24" s="63"/>
      <c r="E24" s="91"/>
    </row>
    <row r="25" spans="1:5" ht="12.75">
      <c r="A25" s="65" t="s">
        <v>92</v>
      </c>
      <c r="B25" s="65" t="s">
        <v>13</v>
      </c>
      <c r="C25" s="65" t="s">
        <v>8</v>
      </c>
      <c r="D25" s="66" t="s">
        <v>81</v>
      </c>
      <c r="E25" s="94"/>
    </row>
    <row r="26" spans="1:5" ht="37.5">
      <c r="A26" s="15" t="s">
        <v>92</v>
      </c>
      <c r="B26" s="14">
        <v>18</v>
      </c>
      <c r="C26" s="54" t="s">
        <v>82</v>
      </c>
      <c r="D26" s="59" t="s">
        <v>83</v>
      </c>
      <c r="E26" s="95"/>
    </row>
    <row r="27" spans="1:5" ht="37.5">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2.75">
      <c r="A30" s="67" t="s">
        <v>94</v>
      </c>
      <c r="B30" s="68" t="s">
        <v>13</v>
      </c>
      <c r="C30" s="68" t="s">
        <v>8</v>
      </c>
      <c r="D30" s="66" t="s">
        <v>93</v>
      </c>
      <c r="E30" s="94"/>
    </row>
    <row r="31" spans="1:5" ht="188.25">
      <c r="A31" s="15" t="s">
        <v>94</v>
      </c>
      <c r="B31" s="13">
        <v>22</v>
      </c>
      <c r="C31" s="69" t="s">
        <v>95</v>
      </c>
      <c r="D31" s="59" t="s">
        <v>96</v>
      </c>
      <c r="E31" s="95"/>
    </row>
    <row r="32" spans="1:5" ht="87.75">
      <c r="A32" s="15" t="s">
        <v>94</v>
      </c>
      <c r="B32" s="13">
        <v>23</v>
      </c>
      <c r="C32" s="69" t="s">
        <v>97</v>
      </c>
      <c r="D32" s="58" t="s">
        <v>98</v>
      </c>
      <c r="E32" s="96"/>
    </row>
    <row r="33" spans="1:5" ht="127.5">
      <c r="A33" s="15" t="s">
        <v>94</v>
      </c>
      <c r="B33" s="13">
        <v>24</v>
      </c>
      <c r="C33" s="69" t="s">
        <v>99</v>
      </c>
      <c r="D33" s="58" t="s">
        <v>100</v>
      </c>
      <c r="E33" s="96"/>
    </row>
    <row r="34" spans="1:5" ht="90">
      <c r="A34" s="15" t="s">
        <v>94</v>
      </c>
      <c r="B34" s="13">
        <v>25</v>
      </c>
      <c r="C34" s="69" t="s">
        <v>102</v>
      </c>
      <c r="D34" s="58" t="s">
        <v>103</v>
      </c>
      <c r="E34" s="96"/>
    </row>
    <row r="35" spans="1:5" ht="63">
      <c r="A35" s="15" t="s">
        <v>94</v>
      </c>
      <c r="B35" s="13">
        <v>26</v>
      </c>
      <c r="C35" s="69" t="s">
        <v>104</v>
      </c>
      <c r="D35" s="58" t="s">
        <v>105</v>
      </c>
      <c r="E35" s="96"/>
    </row>
    <row r="36" spans="1:5" ht="37.5">
      <c r="A36" s="15" t="s">
        <v>94</v>
      </c>
      <c r="B36" s="13">
        <v>27</v>
      </c>
      <c r="C36" s="69" t="s">
        <v>106</v>
      </c>
      <c r="D36" s="58" t="s">
        <v>107</v>
      </c>
      <c r="E36" s="96"/>
    </row>
    <row r="37" spans="1:5" ht="50.25">
      <c r="A37" s="15" t="s">
        <v>94</v>
      </c>
      <c r="B37" s="13">
        <v>28</v>
      </c>
      <c r="C37" s="69" t="s">
        <v>109</v>
      </c>
      <c r="D37" s="58" t="s">
        <v>110</v>
      </c>
      <c r="E37" s="96"/>
    </row>
    <row r="38" spans="1:5" ht="24.75">
      <c r="A38" s="15" t="s">
        <v>94</v>
      </c>
      <c r="B38" s="13">
        <v>29</v>
      </c>
      <c r="C38" s="69" t="s">
        <v>111</v>
      </c>
      <c r="D38" s="58" t="s">
        <v>112</v>
      </c>
      <c r="E38" s="96"/>
    </row>
    <row r="39" spans="1:5" ht="75">
      <c r="A39" s="15" t="s">
        <v>94</v>
      </c>
      <c r="B39" s="13">
        <v>30</v>
      </c>
      <c r="C39" s="69" t="s">
        <v>113</v>
      </c>
      <c r="D39" s="58" t="s">
        <v>114</v>
      </c>
      <c r="E39" s="96"/>
    </row>
    <row r="40" spans="1:5" ht="24.75">
      <c r="A40" s="15" t="s">
        <v>94</v>
      </c>
      <c r="B40" s="13">
        <v>31</v>
      </c>
      <c r="C40" s="69" t="s">
        <v>115</v>
      </c>
      <c r="D40" s="58" t="s">
        <v>116</v>
      </c>
      <c r="E40" s="96"/>
    </row>
    <row r="41" spans="1:5" ht="50.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25.25">
      <c r="A44" s="74" t="s">
        <v>94</v>
      </c>
      <c r="B44" s="50">
        <v>35</v>
      </c>
      <c r="C44" s="70" t="s">
        <v>123</v>
      </c>
      <c r="D44" s="58" t="s">
        <v>124</v>
      </c>
      <c r="E44" s="96"/>
    </row>
    <row r="45" spans="1:5" ht="12.75">
      <c r="A45" s="67" t="s">
        <v>210</v>
      </c>
      <c r="B45" s="55" t="s">
        <v>13</v>
      </c>
      <c r="C45" s="55" t="s">
        <v>8</v>
      </c>
      <c r="D45" s="56" t="s">
        <v>183</v>
      </c>
      <c r="E45" s="90"/>
    </row>
    <row r="46" spans="1:5" ht="12.75">
      <c r="A46" s="107"/>
      <c r="B46" s="68"/>
      <c r="C46" s="68"/>
      <c r="D46" s="108" t="s">
        <v>462</v>
      </c>
      <c r="E46" s="109"/>
    </row>
    <row r="47" spans="1:5" ht="137.25">
      <c r="A47" s="75" t="s">
        <v>184</v>
      </c>
      <c r="B47" s="13">
        <v>36</v>
      </c>
      <c r="C47" s="41" t="s">
        <v>125</v>
      </c>
      <c r="D47" s="76" t="s">
        <v>316</v>
      </c>
      <c r="E47" s="84"/>
    </row>
    <row r="48" spans="1:5" ht="49.5">
      <c r="A48" s="75" t="s">
        <v>184</v>
      </c>
      <c r="B48" s="13">
        <v>37</v>
      </c>
      <c r="C48" s="41" t="s">
        <v>126</v>
      </c>
      <c r="D48" s="76" t="s">
        <v>315</v>
      </c>
      <c r="E48" s="84"/>
    </row>
    <row r="49" spans="1:5" ht="12.75">
      <c r="A49" s="75" t="s">
        <v>184</v>
      </c>
      <c r="B49" s="13">
        <v>38</v>
      </c>
      <c r="C49" s="41" t="s">
        <v>207</v>
      </c>
      <c r="D49" s="76"/>
      <c r="E49" s="84"/>
    </row>
    <row r="50" spans="1:5" ht="49.5">
      <c r="A50" s="75" t="s">
        <v>184</v>
      </c>
      <c r="B50" s="13" t="s">
        <v>166</v>
      </c>
      <c r="C50" s="41" t="s">
        <v>129</v>
      </c>
      <c r="D50" s="76" t="s">
        <v>130</v>
      </c>
      <c r="E50" s="84"/>
    </row>
    <row r="51" spans="1:5" ht="49.5">
      <c r="A51" s="75" t="s">
        <v>184</v>
      </c>
      <c r="B51" s="13" t="s">
        <v>167</v>
      </c>
      <c r="C51" s="41" t="s">
        <v>131</v>
      </c>
      <c r="D51" s="76" t="s">
        <v>132</v>
      </c>
      <c r="E51" s="84"/>
    </row>
    <row r="52" spans="1:5" ht="87">
      <c r="A52" s="75" t="s">
        <v>184</v>
      </c>
      <c r="B52" s="13" t="s">
        <v>168</v>
      </c>
      <c r="C52" s="41" t="s">
        <v>133</v>
      </c>
      <c r="D52" s="76" t="s">
        <v>185</v>
      </c>
      <c r="E52" s="84"/>
    </row>
    <row r="53" spans="1:5" ht="37.5">
      <c r="A53" s="75" t="s">
        <v>184</v>
      </c>
      <c r="B53" s="13" t="s">
        <v>169</v>
      </c>
      <c r="C53" s="41" t="s">
        <v>134</v>
      </c>
      <c r="D53" s="76" t="s">
        <v>186</v>
      </c>
      <c r="E53" s="84"/>
    </row>
    <row r="54" spans="1:5" ht="99.75">
      <c r="A54" s="75" t="s">
        <v>184</v>
      </c>
      <c r="B54" s="13" t="s">
        <v>170</v>
      </c>
      <c r="C54" s="41" t="s">
        <v>136</v>
      </c>
      <c r="D54" s="76" t="s">
        <v>187</v>
      </c>
      <c r="E54" s="84"/>
    </row>
    <row r="55" spans="1:5" ht="87">
      <c r="A55" s="75" t="s">
        <v>184</v>
      </c>
      <c r="B55" s="13" t="s">
        <v>171</v>
      </c>
      <c r="C55" s="41" t="s">
        <v>137</v>
      </c>
      <c r="D55" s="76" t="s">
        <v>188</v>
      </c>
      <c r="E55" s="84"/>
    </row>
    <row r="56" spans="1:5" ht="99.75">
      <c r="A56" s="75" t="s">
        <v>184</v>
      </c>
      <c r="B56" s="13" t="s">
        <v>172</v>
      </c>
      <c r="C56" s="41" t="s">
        <v>138</v>
      </c>
      <c r="D56" s="76" t="s">
        <v>189</v>
      </c>
      <c r="E56" s="84"/>
    </row>
    <row r="57" spans="1:5" ht="75">
      <c r="A57" s="75" t="s">
        <v>184</v>
      </c>
      <c r="B57" s="13">
        <v>39</v>
      </c>
      <c r="C57" s="41" t="s">
        <v>140</v>
      </c>
      <c r="D57" s="76" t="s">
        <v>190</v>
      </c>
      <c r="E57" s="84"/>
    </row>
    <row r="58" spans="1:5" ht="75">
      <c r="A58" s="75" t="s">
        <v>184</v>
      </c>
      <c r="B58" s="13">
        <v>40</v>
      </c>
      <c r="C58" s="41" t="s">
        <v>141</v>
      </c>
      <c r="D58" s="76" t="s">
        <v>191</v>
      </c>
      <c r="E58" s="84"/>
    </row>
    <row r="59" spans="1:5" ht="49.5">
      <c r="A59" s="75" t="s">
        <v>184</v>
      </c>
      <c r="B59" s="13">
        <v>41</v>
      </c>
      <c r="C59" s="41" t="s">
        <v>142</v>
      </c>
      <c r="D59" s="76" t="s">
        <v>192</v>
      </c>
      <c r="E59" s="84"/>
    </row>
    <row r="60" spans="1:5" ht="24.75">
      <c r="A60" s="75" t="s">
        <v>184</v>
      </c>
      <c r="B60" s="13">
        <v>42</v>
      </c>
      <c r="C60" s="41" t="s">
        <v>143</v>
      </c>
      <c r="D60" s="76" t="s">
        <v>193</v>
      </c>
      <c r="E60" s="84"/>
    </row>
    <row r="61" spans="1:5" ht="12.75">
      <c r="A61" s="107"/>
      <c r="B61" s="68"/>
      <c r="C61" s="68"/>
      <c r="D61" s="108" t="s">
        <v>463</v>
      </c>
      <c r="E61" s="109"/>
    </row>
    <row r="62" spans="1:5" ht="62.25">
      <c r="A62" s="75" t="s">
        <v>184</v>
      </c>
      <c r="B62" s="13">
        <v>43</v>
      </c>
      <c r="C62" s="41" t="s">
        <v>144</v>
      </c>
      <c r="D62" s="76" t="s">
        <v>145</v>
      </c>
      <c r="E62" s="84"/>
    </row>
    <row r="63" spans="1:5" ht="62.25">
      <c r="A63" s="75" t="s">
        <v>184</v>
      </c>
      <c r="B63" s="13" t="s">
        <v>173</v>
      </c>
      <c r="C63" s="41" t="s">
        <v>146</v>
      </c>
      <c r="D63" s="76" t="s">
        <v>147</v>
      </c>
      <c r="E63" s="84"/>
    </row>
    <row r="64" spans="1:5" ht="75">
      <c r="A64" s="75" t="s">
        <v>184</v>
      </c>
      <c r="B64" s="13" t="s">
        <v>174</v>
      </c>
      <c r="C64" s="41" t="s">
        <v>148</v>
      </c>
      <c r="D64" s="76" t="s">
        <v>149</v>
      </c>
      <c r="E64" s="84"/>
    </row>
    <row r="65" spans="1:5" ht="37.5">
      <c r="A65" s="75" t="s">
        <v>184</v>
      </c>
      <c r="B65" s="13" t="s">
        <v>175</v>
      </c>
      <c r="C65" s="41" t="s">
        <v>150</v>
      </c>
      <c r="D65" s="76" t="s">
        <v>151</v>
      </c>
      <c r="E65" s="84"/>
    </row>
    <row r="66" spans="1:5" ht="162">
      <c r="A66" s="75" t="s">
        <v>184</v>
      </c>
      <c r="B66" s="13">
        <v>44</v>
      </c>
      <c r="C66" s="41" t="s">
        <v>152</v>
      </c>
      <c r="D66" s="59" t="s">
        <v>153</v>
      </c>
      <c r="E66" s="95"/>
    </row>
    <row r="67" spans="1:5" ht="199.5" customHeight="1">
      <c r="A67" s="75" t="s">
        <v>184</v>
      </c>
      <c r="B67" s="14" t="s">
        <v>176</v>
      </c>
      <c r="C67" s="77" t="s">
        <v>154</v>
      </c>
      <c r="D67" s="78" t="s">
        <v>155</v>
      </c>
      <c r="E67" s="99"/>
    </row>
    <row r="68" spans="1:5" ht="150">
      <c r="A68" s="75" t="s">
        <v>184</v>
      </c>
      <c r="B68" s="14">
        <v>45</v>
      </c>
      <c r="C68" s="77" t="s">
        <v>156</v>
      </c>
      <c r="D68" s="78" t="s">
        <v>157</v>
      </c>
      <c r="E68" s="99"/>
    </row>
    <row r="69" spans="1:5" ht="37.5">
      <c r="A69" s="75" t="s">
        <v>184</v>
      </c>
      <c r="B69" s="14" t="s">
        <v>177</v>
      </c>
      <c r="C69" s="77" t="s">
        <v>158</v>
      </c>
      <c r="D69" s="78" t="s">
        <v>159</v>
      </c>
      <c r="E69" s="99"/>
    </row>
    <row r="70" spans="1:5" ht="150">
      <c r="A70" s="75" t="s">
        <v>184</v>
      </c>
      <c r="B70" s="14">
        <v>46</v>
      </c>
      <c r="C70" s="77" t="s">
        <v>160</v>
      </c>
      <c r="D70" s="78" t="s">
        <v>161</v>
      </c>
      <c r="E70" s="99"/>
    </row>
    <row r="71" spans="1:5" ht="37.5">
      <c r="A71" s="75" t="s">
        <v>184</v>
      </c>
      <c r="B71" s="14" t="s">
        <v>178</v>
      </c>
      <c r="C71" s="77" t="s">
        <v>162</v>
      </c>
      <c r="D71" s="78" t="s">
        <v>163</v>
      </c>
      <c r="E71" s="99"/>
    </row>
    <row r="72" spans="1:5" ht="62.25">
      <c r="A72" s="75" t="s">
        <v>184</v>
      </c>
      <c r="B72" s="14">
        <v>47</v>
      </c>
      <c r="C72" s="78" t="s">
        <v>164</v>
      </c>
      <c r="D72" s="78" t="s">
        <v>165</v>
      </c>
      <c r="E72" s="99"/>
    </row>
    <row r="73" spans="1:5" ht="99.75">
      <c r="A73" s="75" t="s">
        <v>184</v>
      </c>
      <c r="B73" s="14">
        <v>48</v>
      </c>
      <c r="C73" s="77" t="s">
        <v>179</v>
      </c>
      <c r="D73" s="78" t="s">
        <v>180</v>
      </c>
      <c r="E73" s="99"/>
    </row>
    <row r="74" spans="1:5" ht="124.5">
      <c r="A74" s="79" t="s">
        <v>184</v>
      </c>
      <c r="B74" s="80">
        <v>49</v>
      </c>
      <c r="C74" s="81" t="s">
        <v>181</v>
      </c>
      <c r="D74" s="82" t="s">
        <v>182</v>
      </c>
      <c r="E74" s="100"/>
    </row>
    <row r="75" spans="1:5" ht="12.75">
      <c r="A75" s="67" t="s">
        <v>211</v>
      </c>
      <c r="B75" s="55" t="s">
        <v>13</v>
      </c>
      <c r="C75" s="55" t="s">
        <v>8</v>
      </c>
      <c r="D75" s="56" t="s">
        <v>204</v>
      </c>
      <c r="E75" s="90"/>
    </row>
    <row r="76" spans="1:5" ht="138">
      <c r="A76" s="75" t="s">
        <v>200</v>
      </c>
      <c r="B76" s="13">
        <v>50</v>
      </c>
      <c r="C76" s="60" t="s">
        <v>194</v>
      </c>
      <c r="D76" s="71" t="s">
        <v>202</v>
      </c>
      <c r="E76" s="101"/>
    </row>
    <row r="77" spans="1:5" ht="57" customHeight="1">
      <c r="A77" s="75" t="s">
        <v>200</v>
      </c>
      <c r="B77" s="14">
        <v>51</v>
      </c>
      <c r="C77" s="54" t="s">
        <v>195</v>
      </c>
      <c r="D77" s="49" t="s">
        <v>203</v>
      </c>
      <c r="E77" s="102"/>
    </row>
    <row r="78" spans="1:5" ht="3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2.7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192" t="str">
        <f>Setup!A2</f>
        <v>Critical Issue Fast Path</v>
      </c>
      <c r="B1" s="192"/>
    </row>
    <row r="2" spans="1:2" ht="18">
      <c r="A2" s="194" t="str">
        <f>Setup!A5</f>
        <v>Resource Adequacy</v>
      </c>
      <c r="B2" s="194"/>
    </row>
    <row r="3" spans="1:2" s="1" customFormat="1" ht="18">
      <c r="A3" s="195" t="s">
        <v>31</v>
      </c>
      <c r="B3" s="195"/>
    </row>
    <row r="5" spans="1:2" ht="12.7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G136"/>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82.57421875" style="0" customWidth="1"/>
    <col min="6" max="11" width="24.00390625" style="113" customWidth="1"/>
    <col min="12" max="14" width="24.00390625" style="117" customWidth="1"/>
    <col min="15" max="15" width="24.00390625" style="121" customWidth="1"/>
    <col min="16" max="16" width="24.00390625" style="113" customWidth="1"/>
    <col min="17" max="16384" width="8.8515625" style="113" customWidth="1"/>
  </cols>
  <sheetData>
    <row r="1" spans="1:11" ht="19.5">
      <c r="A1" s="192" t="str">
        <f>Setup!A2</f>
        <v>Critical Issue Fast Path</v>
      </c>
      <c r="B1" s="192"/>
      <c r="C1" s="193"/>
      <c r="D1" s="193"/>
      <c r="E1" s="193"/>
      <c r="F1" s="193"/>
      <c r="G1" s="193"/>
      <c r="H1" s="193"/>
      <c r="I1" s="193"/>
      <c r="J1" s="193"/>
      <c r="K1"/>
    </row>
    <row r="2" spans="1:11" ht="18">
      <c r="A2" s="194" t="str">
        <f>Setup!A5</f>
        <v>Resource Adequacy</v>
      </c>
      <c r="B2" s="194"/>
      <c r="C2" s="193"/>
      <c r="D2" s="193"/>
      <c r="E2" s="193"/>
      <c r="F2" s="193"/>
      <c r="G2" s="193"/>
      <c r="H2" s="193"/>
      <c r="I2" s="193"/>
      <c r="J2" s="193"/>
      <c r="K2"/>
    </row>
    <row r="3" spans="1:15" s="110" customFormat="1" ht="18">
      <c r="A3" s="195" t="s">
        <v>761</v>
      </c>
      <c r="B3" s="195"/>
      <c r="C3" s="195"/>
      <c r="D3" s="195"/>
      <c r="E3" s="195"/>
      <c r="F3" s="195"/>
      <c r="G3" s="195"/>
      <c r="H3" s="195"/>
      <c r="I3" s="195"/>
      <c r="J3" s="195"/>
      <c r="K3" s="11"/>
      <c r="L3" s="118"/>
      <c r="M3" s="118"/>
      <c r="N3" s="118"/>
      <c r="O3" s="122"/>
    </row>
    <row r="4" spans="1:11" ht="13.5">
      <c r="A4" s="7"/>
      <c r="B4" s="7"/>
      <c r="C4" s="5"/>
      <c r="D4" s="189"/>
      <c r="E4" s="5"/>
      <c r="F4" s="106"/>
      <c r="G4" s="106"/>
      <c r="H4" s="106"/>
      <c r="I4" s="106"/>
      <c r="J4" s="106"/>
      <c r="K4" s="106"/>
    </row>
    <row r="5" spans="1:16" ht="15">
      <c r="A5" s="7"/>
      <c r="B5" s="7"/>
      <c r="C5" s="5"/>
      <c r="D5" s="196" t="s">
        <v>16</v>
      </c>
      <c r="E5" s="196"/>
      <c r="F5" s="196"/>
      <c r="G5" s="196"/>
      <c r="H5" s="196"/>
      <c r="I5" s="196"/>
      <c r="J5" s="196"/>
      <c r="K5" s="188"/>
      <c r="L5" s="119"/>
      <c r="M5" s="119"/>
      <c r="N5" s="119"/>
      <c r="O5" s="123"/>
      <c r="P5" s="123"/>
    </row>
    <row r="6" s="106" customFormat="1" ht="12"/>
    <row r="7" spans="1:16" s="128" customFormat="1" ht="14.25">
      <c r="A7" s="8" t="s">
        <v>13</v>
      </c>
      <c r="B7" s="8" t="s">
        <v>76</v>
      </c>
      <c r="C7" s="127" t="s">
        <v>18</v>
      </c>
      <c r="D7" s="5" t="s">
        <v>11</v>
      </c>
      <c r="E7" s="5" t="s">
        <v>702</v>
      </c>
      <c r="F7" s="106" t="s">
        <v>1</v>
      </c>
      <c r="G7" s="106" t="s">
        <v>2</v>
      </c>
      <c r="H7" s="106" t="s">
        <v>3</v>
      </c>
      <c r="I7" s="106" t="s">
        <v>4</v>
      </c>
      <c r="J7" s="106" t="s">
        <v>390</v>
      </c>
      <c r="K7" s="106" t="s">
        <v>628</v>
      </c>
      <c r="L7" s="106" t="s">
        <v>629</v>
      </c>
      <c r="M7" s="106" t="s">
        <v>630</v>
      </c>
      <c r="N7" s="106" t="s">
        <v>634</v>
      </c>
      <c r="O7" s="106" t="s">
        <v>635</v>
      </c>
      <c r="P7" s="106" t="s">
        <v>636</v>
      </c>
    </row>
    <row r="8" spans="1:16" s="106" customFormat="1" ht="12.75">
      <c r="A8" s="150"/>
      <c r="B8" s="150" t="s">
        <v>75</v>
      </c>
      <c r="C8" s="151" t="s">
        <v>411</v>
      </c>
      <c r="D8" s="150"/>
      <c r="E8" s="151"/>
      <c r="F8" s="152"/>
      <c r="G8" s="152"/>
      <c r="H8" s="152"/>
      <c r="I8" s="152"/>
      <c r="J8" s="152"/>
      <c r="K8" s="152"/>
      <c r="L8" s="152"/>
      <c r="M8" s="152"/>
      <c r="N8" s="152"/>
      <c r="O8" s="174"/>
      <c r="P8" s="174"/>
    </row>
    <row r="9" spans="1:16" s="106" customFormat="1" ht="57.75" customHeight="1">
      <c r="A9" s="140">
        <v>1</v>
      </c>
      <c r="B9" s="140" t="s">
        <v>75</v>
      </c>
      <c r="C9" s="131" t="s">
        <v>401</v>
      </c>
      <c r="D9" s="131" t="s">
        <v>432</v>
      </c>
      <c r="E9" s="131" t="s">
        <v>696</v>
      </c>
      <c r="F9" s="162"/>
      <c r="G9" s="132"/>
      <c r="H9" s="132"/>
      <c r="I9" s="132"/>
      <c r="J9" s="131"/>
      <c r="K9" s="132"/>
      <c r="L9" s="162"/>
      <c r="M9" s="162"/>
      <c r="N9" s="162"/>
      <c r="O9" s="121"/>
      <c r="P9" s="167"/>
    </row>
    <row r="10" spans="1:16" s="106" customFormat="1" ht="44.25" customHeight="1">
      <c r="A10" s="140">
        <v>2</v>
      </c>
      <c r="B10" s="140" t="s">
        <v>75</v>
      </c>
      <c r="C10" s="131" t="s">
        <v>419</v>
      </c>
      <c r="D10" s="131" t="s">
        <v>433</v>
      </c>
      <c r="E10" s="131" t="s">
        <v>715</v>
      </c>
      <c r="F10" s="132"/>
      <c r="G10" s="132"/>
      <c r="H10" s="132"/>
      <c r="I10" s="171"/>
      <c r="J10" s="162"/>
      <c r="K10" s="131"/>
      <c r="L10" s="162"/>
      <c r="M10" s="132"/>
      <c r="N10" s="132"/>
      <c r="O10" s="181"/>
      <c r="P10" s="167"/>
    </row>
    <row r="11" spans="1:16" s="106" customFormat="1" ht="44.25" customHeight="1">
      <c r="A11" s="140">
        <v>3</v>
      </c>
      <c r="B11" s="140" t="s">
        <v>75</v>
      </c>
      <c r="C11" s="135" t="s">
        <v>420</v>
      </c>
      <c r="D11" s="131" t="s">
        <v>432</v>
      </c>
      <c r="E11" s="131" t="s">
        <v>713</v>
      </c>
      <c r="F11" s="132"/>
      <c r="G11" s="131"/>
      <c r="H11" s="132"/>
      <c r="I11" s="171"/>
      <c r="J11" s="162"/>
      <c r="K11" s="172"/>
      <c r="L11" s="162"/>
      <c r="M11" s="132"/>
      <c r="N11" s="132"/>
      <c r="O11" s="181"/>
      <c r="P11" s="167"/>
    </row>
    <row r="12" spans="1:16" s="106" customFormat="1" ht="45" customHeight="1">
      <c r="A12" s="140">
        <v>4</v>
      </c>
      <c r="B12" s="140" t="s">
        <v>75</v>
      </c>
      <c r="C12" s="135" t="s">
        <v>421</v>
      </c>
      <c r="D12" s="131" t="s">
        <v>432</v>
      </c>
      <c r="E12" s="131" t="s">
        <v>714</v>
      </c>
      <c r="F12" s="132"/>
      <c r="G12" s="131"/>
      <c r="H12" s="132"/>
      <c r="I12" s="171"/>
      <c r="J12" s="162"/>
      <c r="K12" s="172"/>
      <c r="L12" s="162"/>
      <c r="M12" s="132"/>
      <c r="N12" s="132"/>
      <c r="O12" s="181"/>
      <c r="P12" s="167"/>
    </row>
    <row r="13" spans="1:16" s="106" customFormat="1" ht="55.5" customHeight="1">
      <c r="A13" s="140">
        <v>5</v>
      </c>
      <c r="B13" s="140" t="s">
        <v>75</v>
      </c>
      <c r="C13" s="135" t="s">
        <v>49</v>
      </c>
      <c r="D13" s="131" t="s">
        <v>432</v>
      </c>
      <c r="E13" s="131" t="s">
        <v>716</v>
      </c>
      <c r="F13" s="132"/>
      <c r="G13" s="132"/>
      <c r="H13" s="171"/>
      <c r="I13" s="171"/>
      <c r="J13" s="162"/>
      <c r="K13" s="131"/>
      <c r="L13" s="162"/>
      <c r="M13" s="132"/>
      <c r="N13" s="132"/>
      <c r="O13" s="181"/>
      <c r="P13" s="167"/>
    </row>
    <row r="14" spans="1:16" s="106" customFormat="1" ht="45" customHeight="1">
      <c r="A14" s="140">
        <v>6</v>
      </c>
      <c r="B14" s="140" t="s">
        <v>75</v>
      </c>
      <c r="C14" s="135" t="s">
        <v>422</v>
      </c>
      <c r="D14" s="131" t="s">
        <v>433</v>
      </c>
      <c r="E14" s="131" t="s">
        <v>448</v>
      </c>
      <c r="F14" s="131"/>
      <c r="G14" s="132"/>
      <c r="H14" s="131"/>
      <c r="I14" s="171"/>
      <c r="J14" s="162"/>
      <c r="K14" s="172"/>
      <c r="L14" s="162"/>
      <c r="M14" s="132"/>
      <c r="N14" s="132"/>
      <c r="O14" s="181"/>
      <c r="P14" s="167"/>
    </row>
    <row r="15" spans="1:16" s="106" customFormat="1" ht="37.5">
      <c r="A15" s="140">
        <v>7</v>
      </c>
      <c r="B15" s="140" t="s">
        <v>75</v>
      </c>
      <c r="C15" s="135" t="s">
        <v>447</v>
      </c>
      <c r="D15" s="131" t="s">
        <v>434</v>
      </c>
      <c r="E15" s="131" t="s">
        <v>717</v>
      </c>
      <c r="F15" s="132"/>
      <c r="G15" s="131"/>
      <c r="H15" s="132"/>
      <c r="I15" s="171"/>
      <c r="J15" s="162"/>
      <c r="K15" s="172"/>
      <c r="L15" s="162"/>
      <c r="M15" s="132"/>
      <c r="N15" s="132"/>
      <c r="O15" s="181"/>
      <c r="P15" s="167"/>
    </row>
    <row r="16" spans="1:16" s="106" customFormat="1" ht="37.5">
      <c r="A16" s="140">
        <v>8</v>
      </c>
      <c r="B16" s="140" t="s">
        <v>75</v>
      </c>
      <c r="C16" s="131" t="s">
        <v>52</v>
      </c>
      <c r="D16" s="131" t="s">
        <v>432</v>
      </c>
      <c r="E16" s="131" t="s">
        <v>721</v>
      </c>
      <c r="F16" s="132"/>
      <c r="G16" s="131"/>
      <c r="H16" s="131"/>
      <c r="I16" s="132"/>
      <c r="J16" s="162"/>
      <c r="K16" s="172"/>
      <c r="L16" s="162"/>
      <c r="M16" s="131"/>
      <c r="N16" s="131"/>
      <c r="O16" s="121"/>
      <c r="P16" s="167"/>
    </row>
    <row r="17" spans="1:16" s="106" customFormat="1" ht="37.5">
      <c r="A17" s="140">
        <v>9</v>
      </c>
      <c r="B17" s="140" t="s">
        <v>75</v>
      </c>
      <c r="C17" s="135" t="s">
        <v>53</v>
      </c>
      <c r="D17" s="131" t="s">
        <v>432</v>
      </c>
      <c r="E17" s="130" t="s">
        <v>718</v>
      </c>
      <c r="F17" s="132"/>
      <c r="G17" s="162"/>
      <c r="H17" s="132"/>
      <c r="I17" s="171"/>
      <c r="J17" s="162"/>
      <c r="K17" s="131"/>
      <c r="L17" s="162"/>
      <c r="M17" s="162"/>
      <c r="N17" s="162"/>
      <c r="O17" s="181"/>
      <c r="P17" s="167"/>
    </row>
    <row r="18" spans="1:16" s="106" customFormat="1" ht="62.25">
      <c r="A18" s="140">
        <v>10</v>
      </c>
      <c r="B18" s="140" t="s">
        <v>75</v>
      </c>
      <c r="C18" s="135" t="s">
        <v>402</v>
      </c>
      <c r="D18" s="131" t="s">
        <v>435</v>
      </c>
      <c r="E18" s="130" t="s">
        <v>719</v>
      </c>
      <c r="F18" s="132"/>
      <c r="G18" s="132"/>
      <c r="H18" s="132"/>
      <c r="I18" s="131"/>
      <c r="J18" s="132"/>
      <c r="K18" s="172"/>
      <c r="L18" s="162"/>
      <c r="M18" s="132"/>
      <c r="N18" s="132"/>
      <c r="O18" s="181"/>
      <c r="P18" s="167"/>
    </row>
    <row r="19" spans="1:16" s="106" customFormat="1" ht="37.5">
      <c r="A19" s="140">
        <v>11</v>
      </c>
      <c r="B19" s="140" t="s">
        <v>75</v>
      </c>
      <c r="C19" s="135" t="s">
        <v>414</v>
      </c>
      <c r="D19" s="131" t="s">
        <v>432</v>
      </c>
      <c r="E19" s="131" t="s">
        <v>720</v>
      </c>
      <c r="F19" s="162"/>
      <c r="G19" s="162"/>
      <c r="H19" s="162"/>
      <c r="I19" s="171"/>
      <c r="J19" s="162"/>
      <c r="K19" s="131"/>
      <c r="L19" s="162"/>
      <c r="M19" s="162"/>
      <c r="N19" s="162"/>
      <c r="O19" s="181"/>
      <c r="P19" s="167"/>
    </row>
    <row r="20" spans="1:16" s="106" customFormat="1" ht="24.75">
      <c r="A20" s="140">
        <v>12</v>
      </c>
      <c r="B20" s="140" t="s">
        <v>75</v>
      </c>
      <c r="C20" s="135" t="s">
        <v>66</v>
      </c>
      <c r="D20" s="131" t="s">
        <v>423</v>
      </c>
      <c r="E20" s="131" t="s">
        <v>720</v>
      </c>
      <c r="F20" s="132"/>
      <c r="G20" s="131"/>
      <c r="H20" s="132"/>
      <c r="I20" s="171"/>
      <c r="J20" s="162"/>
      <c r="K20" s="172"/>
      <c r="L20" s="162"/>
      <c r="M20" s="132"/>
      <c r="N20" s="132"/>
      <c r="O20" s="181"/>
      <c r="P20" s="167"/>
    </row>
    <row r="21" spans="1:16" s="106" customFormat="1" ht="37.5">
      <c r="A21" s="140">
        <v>13</v>
      </c>
      <c r="B21" s="140" t="s">
        <v>75</v>
      </c>
      <c r="C21" s="135" t="s">
        <v>67</v>
      </c>
      <c r="D21" s="131" t="s">
        <v>432</v>
      </c>
      <c r="E21" s="131" t="s">
        <v>721</v>
      </c>
      <c r="F21" s="132"/>
      <c r="G21" s="131"/>
      <c r="H21" s="132"/>
      <c r="I21" s="132"/>
      <c r="J21" s="132"/>
      <c r="K21" s="132"/>
      <c r="L21" s="162"/>
      <c r="M21" s="132"/>
      <c r="N21" s="132"/>
      <c r="O21" s="121"/>
      <c r="P21" s="167"/>
    </row>
    <row r="22" spans="1:16" s="106" customFormat="1" ht="37.5">
      <c r="A22" s="140">
        <v>14</v>
      </c>
      <c r="B22" s="140" t="s">
        <v>75</v>
      </c>
      <c r="C22" s="135" t="s">
        <v>68</v>
      </c>
      <c r="D22" s="131" t="s">
        <v>432</v>
      </c>
      <c r="E22" s="131" t="s">
        <v>722</v>
      </c>
      <c r="F22" s="132"/>
      <c r="G22" s="131"/>
      <c r="H22" s="132"/>
      <c r="I22" s="171"/>
      <c r="J22" s="171"/>
      <c r="K22" s="172"/>
      <c r="L22" s="162"/>
      <c r="M22" s="132"/>
      <c r="N22" s="132"/>
      <c r="O22" s="181"/>
      <c r="P22" s="167"/>
    </row>
    <row r="23" spans="1:16" s="128" customFormat="1" ht="37.5">
      <c r="A23" s="140">
        <v>15</v>
      </c>
      <c r="B23" s="140" t="s">
        <v>75</v>
      </c>
      <c r="C23" s="131" t="s">
        <v>54</v>
      </c>
      <c r="D23" s="86" t="s">
        <v>417</v>
      </c>
      <c r="E23" s="86" t="s">
        <v>417</v>
      </c>
      <c r="F23" s="132"/>
      <c r="G23" s="132"/>
      <c r="H23" s="131"/>
      <c r="I23" s="185"/>
      <c r="J23" s="162"/>
      <c r="K23" s="172"/>
      <c r="L23" s="162"/>
      <c r="M23" s="162"/>
      <c r="N23" s="162"/>
      <c r="O23" s="181"/>
      <c r="P23" s="167"/>
    </row>
    <row r="24" spans="1:16" s="106" customFormat="1" ht="12.75">
      <c r="A24" s="150"/>
      <c r="B24" s="150" t="s">
        <v>92</v>
      </c>
      <c r="C24" s="151" t="s">
        <v>81</v>
      </c>
      <c r="D24" s="150"/>
      <c r="E24" s="151"/>
      <c r="F24" s="152"/>
      <c r="G24" s="152"/>
      <c r="H24" s="152"/>
      <c r="I24" s="152"/>
      <c r="J24" s="152"/>
      <c r="K24" s="175"/>
      <c r="L24" s="176"/>
      <c r="M24" s="176"/>
      <c r="N24" s="176"/>
      <c r="O24" s="176"/>
      <c r="P24" s="176"/>
    </row>
    <row r="25" spans="1:16" s="106" customFormat="1" ht="153.75" customHeight="1">
      <c r="A25" s="142">
        <v>16</v>
      </c>
      <c r="B25" s="140" t="s">
        <v>92</v>
      </c>
      <c r="C25" s="131" t="s">
        <v>82</v>
      </c>
      <c r="D25" s="132" t="s">
        <v>418</v>
      </c>
      <c r="E25" s="132" t="s">
        <v>723</v>
      </c>
      <c r="F25" s="164"/>
      <c r="G25" s="132"/>
      <c r="H25" s="132"/>
      <c r="I25" s="132"/>
      <c r="J25" s="131"/>
      <c r="K25" s="172"/>
      <c r="L25" s="132"/>
      <c r="M25" s="162"/>
      <c r="N25" s="132"/>
      <c r="O25" s="181"/>
      <c r="P25" s="167"/>
    </row>
    <row r="26" spans="1:16" s="106" customFormat="1" ht="124.5">
      <c r="A26" s="142">
        <v>17</v>
      </c>
      <c r="B26" s="140" t="s">
        <v>92</v>
      </c>
      <c r="C26" s="131" t="s">
        <v>84</v>
      </c>
      <c r="D26" s="131" t="s">
        <v>424</v>
      </c>
      <c r="E26" s="131" t="s">
        <v>697</v>
      </c>
      <c r="F26" s="132"/>
      <c r="G26" s="132"/>
      <c r="H26" s="131"/>
      <c r="I26" s="132"/>
      <c r="J26" s="132"/>
      <c r="K26" s="172"/>
      <c r="L26" s="162"/>
      <c r="M26" s="162"/>
      <c r="N26" s="132"/>
      <c r="O26" s="181"/>
      <c r="P26" s="167"/>
    </row>
    <row r="27" spans="1:16" s="106" customFormat="1" ht="37.5">
      <c r="A27" s="142">
        <v>18</v>
      </c>
      <c r="B27" s="140" t="s">
        <v>92</v>
      </c>
      <c r="C27" s="135" t="s">
        <v>86</v>
      </c>
      <c r="D27" s="131" t="s">
        <v>425</v>
      </c>
      <c r="E27" s="131" t="s">
        <v>724</v>
      </c>
      <c r="F27" s="132"/>
      <c r="G27" s="132"/>
      <c r="H27" s="132"/>
      <c r="I27" s="132"/>
      <c r="J27" s="131"/>
      <c r="K27" s="131"/>
      <c r="L27" s="162"/>
      <c r="M27" s="132"/>
      <c r="N27" s="132"/>
      <c r="O27" s="181"/>
      <c r="P27" s="167"/>
    </row>
    <row r="28" spans="1:16" s="128" customFormat="1" ht="99.75">
      <c r="A28" s="142">
        <v>19</v>
      </c>
      <c r="B28" s="140" t="s">
        <v>92</v>
      </c>
      <c r="C28" s="135" t="s">
        <v>89</v>
      </c>
      <c r="D28" s="131" t="s">
        <v>426</v>
      </c>
      <c r="E28" s="131" t="s">
        <v>725</v>
      </c>
      <c r="F28" s="132"/>
      <c r="G28" s="147"/>
      <c r="H28" s="131"/>
      <c r="I28" s="131"/>
      <c r="J28" s="131"/>
      <c r="K28" s="172"/>
      <c r="L28" s="162"/>
      <c r="M28" s="162"/>
      <c r="N28" s="131"/>
      <c r="O28" s="181"/>
      <c r="P28" s="167"/>
    </row>
    <row r="29" spans="1:16" s="106" customFormat="1" ht="12.75">
      <c r="A29" s="151"/>
      <c r="B29" s="150" t="s">
        <v>94</v>
      </c>
      <c r="C29" s="151" t="s">
        <v>427</v>
      </c>
      <c r="D29" s="150"/>
      <c r="E29" s="151"/>
      <c r="F29" s="152"/>
      <c r="G29" s="152"/>
      <c r="H29" s="152"/>
      <c r="I29" s="152"/>
      <c r="J29" s="152"/>
      <c r="K29" s="175"/>
      <c r="L29" s="176"/>
      <c r="M29" s="176"/>
      <c r="N29" s="176"/>
      <c r="O29" s="176"/>
      <c r="P29" s="176"/>
    </row>
    <row r="30" spans="1:16" s="128" customFormat="1" ht="49.5">
      <c r="A30" s="142">
        <v>20</v>
      </c>
      <c r="B30" s="140" t="s">
        <v>94</v>
      </c>
      <c r="C30" s="131" t="s">
        <v>500</v>
      </c>
      <c r="D30" s="131" t="s">
        <v>497</v>
      </c>
      <c r="E30" s="130" t="s">
        <v>698</v>
      </c>
      <c r="F30" s="132"/>
      <c r="G30" s="147"/>
      <c r="H30" s="145"/>
      <c r="I30" s="131"/>
      <c r="J30" s="132"/>
      <c r="K30" s="132"/>
      <c r="L30" s="132"/>
      <c r="M30" s="132"/>
      <c r="N30" s="132"/>
      <c r="O30" s="181"/>
      <c r="P30" s="167"/>
    </row>
    <row r="31" spans="1:16" s="106" customFormat="1" ht="12.75">
      <c r="A31" s="156"/>
      <c r="B31" s="157" t="s">
        <v>94</v>
      </c>
      <c r="C31" s="158" t="s">
        <v>407</v>
      </c>
      <c r="D31" s="156"/>
      <c r="E31" s="156"/>
      <c r="F31" s="156"/>
      <c r="G31" s="156"/>
      <c r="H31" s="156"/>
      <c r="I31" s="156"/>
      <c r="J31" s="156"/>
      <c r="K31" s="160"/>
      <c r="L31" s="187"/>
      <c r="M31" s="187"/>
      <c r="N31" s="178"/>
      <c r="O31" s="178"/>
      <c r="P31" s="178"/>
    </row>
    <row r="32" spans="1:15" s="106" customFormat="1" ht="171" customHeight="1">
      <c r="A32" s="142">
        <v>21</v>
      </c>
      <c r="B32" s="140" t="s">
        <v>94</v>
      </c>
      <c r="C32" s="131" t="s">
        <v>95</v>
      </c>
      <c r="D32" s="131" t="s">
        <v>436</v>
      </c>
      <c r="E32" s="130" t="s">
        <v>699</v>
      </c>
      <c r="F32" s="132"/>
      <c r="G32" s="132"/>
      <c r="H32" s="132"/>
      <c r="I32" s="131"/>
      <c r="J32" s="132"/>
      <c r="K32" s="131"/>
      <c r="L32" s="131"/>
      <c r="M32" s="131"/>
      <c r="N32" s="132"/>
      <c r="O32" s="186"/>
    </row>
    <row r="33" spans="1:16" s="106" customFormat="1" ht="62.25">
      <c r="A33" s="142">
        <v>22</v>
      </c>
      <c r="B33" s="140" t="s">
        <v>94</v>
      </c>
      <c r="C33" s="131" t="s">
        <v>97</v>
      </c>
      <c r="D33" s="131" t="s">
        <v>437</v>
      </c>
      <c r="E33" s="130" t="s">
        <v>726</v>
      </c>
      <c r="F33" s="132"/>
      <c r="G33" s="132"/>
      <c r="H33" s="131"/>
      <c r="I33" s="162"/>
      <c r="J33" s="132"/>
      <c r="K33" s="132"/>
      <c r="L33" s="162"/>
      <c r="M33" s="162"/>
      <c r="N33" s="162"/>
      <c r="O33" s="181"/>
      <c r="P33" s="167"/>
    </row>
    <row r="34" spans="1:16" s="106" customFormat="1" ht="134.25" customHeight="1">
      <c r="A34" s="142">
        <v>23</v>
      </c>
      <c r="B34" s="140" t="s">
        <v>94</v>
      </c>
      <c r="C34" s="131" t="s">
        <v>99</v>
      </c>
      <c r="D34" s="131" t="s">
        <v>445</v>
      </c>
      <c r="E34" s="132" t="s">
        <v>728</v>
      </c>
      <c r="F34" s="132"/>
      <c r="G34" s="132"/>
      <c r="H34" s="132"/>
      <c r="I34" s="132"/>
      <c r="J34" s="131"/>
      <c r="K34" s="131"/>
      <c r="L34" s="131"/>
      <c r="M34" s="131"/>
      <c r="N34" s="131"/>
      <c r="O34" s="181"/>
      <c r="P34" s="167"/>
    </row>
    <row r="35" spans="1:189" s="168" customFormat="1" ht="97.5" customHeight="1">
      <c r="A35" s="142">
        <v>24</v>
      </c>
      <c r="B35" s="140" t="s">
        <v>94</v>
      </c>
      <c r="C35" s="131" t="s">
        <v>102</v>
      </c>
      <c r="D35" s="131" t="s">
        <v>446</v>
      </c>
      <c r="E35" s="131" t="s">
        <v>700</v>
      </c>
      <c r="F35" s="132"/>
      <c r="G35" s="131"/>
      <c r="H35" s="132"/>
      <c r="I35" s="171"/>
      <c r="J35" s="171"/>
      <c r="K35" s="172"/>
      <c r="L35" s="162"/>
      <c r="M35" s="132"/>
      <c r="N35" s="132"/>
      <c r="O35" s="181"/>
      <c r="P35" s="167"/>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87">
      <c r="A36" s="142">
        <v>25</v>
      </c>
      <c r="B36" s="140" t="s">
        <v>94</v>
      </c>
      <c r="C36" s="131" t="s">
        <v>104</v>
      </c>
      <c r="D36" s="131" t="s">
        <v>452</v>
      </c>
      <c r="E36" s="86" t="s">
        <v>727</v>
      </c>
      <c r="F36" s="132"/>
      <c r="G36" s="145"/>
      <c r="H36" s="132"/>
      <c r="I36" s="171"/>
      <c r="J36" s="171"/>
      <c r="K36" s="172"/>
      <c r="L36" s="182"/>
      <c r="M36" s="132"/>
      <c r="N36" s="132"/>
      <c r="O36" s="183"/>
      <c r="P36" s="166"/>
    </row>
    <row r="37" spans="1:16" s="106" customFormat="1" ht="87">
      <c r="A37" s="142">
        <v>26</v>
      </c>
      <c r="B37" s="140" t="s">
        <v>94</v>
      </c>
      <c r="C37" s="131" t="s">
        <v>106</v>
      </c>
      <c r="D37" s="131" t="s">
        <v>430</v>
      </c>
      <c r="E37" s="130" t="s">
        <v>701</v>
      </c>
      <c r="F37" s="132"/>
      <c r="G37" s="147"/>
      <c r="H37" s="147"/>
      <c r="I37" s="147"/>
      <c r="J37" s="147"/>
      <c r="K37" s="131"/>
      <c r="L37" s="132"/>
      <c r="M37" s="132"/>
      <c r="N37" s="132"/>
      <c r="O37" s="162"/>
      <c r="P37" s="167"/>
    </row>
    <row r="38" spans="1:16" s="106" customFormat="1" ht="49.5">
      <c r="A38" s="142">
        <v>27</v>
      </c>
      <c r="B38" s="140" t="s">
        <v>94</v>
      </c>
      <c r="C38" s="131" t="s">
        <v>109</v>
      </c>
      <c r="D38" s="131" t="s">
        <v>431</v>
      </c>
      <c r="E38" s="86" t="s">
        <v>383</v>
      </c>
      <c r="F38" s="147"/>
      <c r="G38" s="131"/>
      <c r="H38" s="131"/>
      <c r="I38" s="143"/>
      <c r="J38" s="143"/>
      <c r="K38" s="172"/>
      <c r="L38" s="126"/>
      <c r="M38" s="126"/>
      <c r="N38" s="126"/>
      <c r="O38" s="162"/>
      <c r="P38" s="167"/>
    </row>
    <row r="39" spans="1:16" s="106" customFormat="1" ht="49.5">
      <c r="A39" s="142">
        <v>28</v>
      </c>
      <c r="B39" s="140" t="s">
        <v>94</v>
      </c>
      <c r="C39" s="131" t="s">
        <v>111</v>
      </c>
      <c r="D39" s="131" t="s">
        <v>112</v>
      </c>
      <c r="E39" s="130" t="s">
        <v>383</v>
      </c>
      <c r="F39" s="147"/>
      <c r="G39" s="147"/>
      <c r="H39" s="147"/>
      <c r="I39" s="147"/>
      <c r="J39" s="132"/>
      <c r="K39" s="131"/>
      <c r="L39" s="132"/>
      <c r="M39" s="132"/>
      <c r="N39" s="131"/>
      <c r="O39" s="132"/>
      <c r="P39" s="185"/>
    </row>
    <row r="40" spans="1:16" s="106" customFormat="1" ht="62.25">
      <c r="A40" s="142">
        <v>29</v>
      </c>
      <c r="B40" s="140" t="s">
        <v>94</v>
      </c>
      <c r="C40" s="131" t="s">
        <v>113</v>
      </c>
      <c r="D40" s="131" t="s">
        <v>441</v>
      </c>
      <c r="E40" s="137" t="s">
        <v>705</v>
      </c>
      <c r="F40" s="131"/>
      <c r="G40" s="145"/>
      <c r="H40" s="132"/>
      <c r="I40" s="132"/>
      <c r="J40" s="186"/>
      <c r="K40" s="172"/>
      <c r="L40" s="162"/>
      <c r="M40" s="162"/>
      <c r="N40" s="126"/>
      <c r="O40" s="121"/>
      <c r="P40" s="167"/>
    </row>
    <row r="41" spans="1:16" s="106" customFormat="1" ht="87">
      <c r="A41" s="142">
        <v>30</v>
      </c>
      <c r="B41" s="140" t="s">
        <v>94</v>
      </c>
      <c r="C41" s="131" t="s">
        <v>115</v>
      </c>
      <c r="D41" s="131" t="s">
        <v>438</v>
      </c>
      <c r="E41" s="137" t="s">
        <v>729</v>
      </c>
      <c r="F41" s="147"/>
      <c r="G41" s="147"/>
      <c r="H41" s="132"/>
      <c r="I41" s="131"/>
      <c r="J41" s="132"/>
      <c r="K41" s="172"/>
      <c r="L41" s="131"/>
      <c r="M41" s="162"/>
      <c r="N41" s="132"/>
      <c r="O41" s="181"/>
      <c r="P41" s="167"/>
    </row>
    <row r="42" spans="1:16" s="106" customFormat="1" ht="62.25">
      <c r="A42" s="142">
        <v>31</v>
      </c>
      <c r="B42" s="140" t="s">
        <v>94</v>
      </c>
      <c r="C42" s="131" t="s">
        <v>117</v>
      </c>
      <c r="D42" s="131" t="s">
        <v>439</v>
      </c>
      <c r="E42" s="137" t="s">
        <v>11</v>
      </c>
      <c r="F42" s="147"/>
      <c r="G42" s="132"/>
      <c r="H42" s="162"/>
      <c r="I42" s="143"/>
      <c r="J42" s="143"/>
      <c r="K42" s="131"/>
      <c r="L42" s="162"/>
      <c r="M42" s="132"/>
      <c r="N42" s="132"/>
      <c r="O42" s="181"/>
      <c r="P42" s="167"/>
    </row>
    <row r="43" spans="1:16" s="106" customFormat="1" ht="24.75">
      <c r="A43" s="142">
        <v>32</v>
      </c>
      <c r="B43" s="140" t="s">
        <v>94</v>
      </c>
      <c r="C43" s="131" t="s">
        <v>119</v>
      </c>
      <c r="D43" s="131" t="s">
        <v>120</v>
      </c>
      <c r="E43" s="137" t="s">
        <v>11</v>
      </c>
      <c r="F43" s="132"/>
      <c r="G43" s="143"/>
      <c r="H43" s="162"/>
      <c r="I43" s="143"/>
      <c r="J43" s="143"/>
      <c r="K43" s="131"/>
      <c r="L43" s="162"/>
      <c r="M43" s="132"/>
      <c r="N43" s="132"/>
      <c r="O43" s="181"/>
      <c r="P43" s="167"/>
    </row>
    <row r="44" spans="1:16" s="106" customFormat="1" ht="112.5">
      <c r="A44" s="142">
        <v>33</v>
      </c>
      <c r="B44" s="140" t="s">
        <v>94</v>
      </c>
      <c r="C44" s="131" t="s">
        <v>121</v>
      </c>
      <c r="D44" s="131" t="s">
        <v>440</v>
      </c>
      <c r="E44" s="137" t="s">
        <v>703</v>
      </c>
      <c r="F44" s="132"/>
      <c r="G44" s="137"/>
      <c r="H44" s="162"/>
      <c r="I44" s="143"/>
      <c r="J44" s="143"/>
      <c r="K44" s="131"/>
      <c r="L44" s="162"/>
      <c r="M44" s="132"/>
      <c r="N44" s="132"/>
      <c r="O44" s="181"/>
      <c r="P44" s="167"/>
    </row>
    <row r="45" spans="1:16" s="128" customFormat="1" ht="62.25">
      <c r="A45" s="142">
        <v>34</v>
      </c>
      <c r="B45" s="140" t="s">
        <v>94</v>
      </c>
      <c r="C45" s="131" t="s">
        <v>123</v>
      </c>
      <c r="D45" s="131" t="s">
        <v>214</v>
      </c>
      <c r="E45" s="137" t="s">
        <v>704</v>
      </c>
      <c r="F45" s="137"/>
      <c r="G45" s="143"/>
      <c r="H45" s="162"/>
      <c r="I45" s="143"/>
      <c r="J45" s="143"/>
      <c r="K45" s="131"/>
      <c r="L45" s="162"/>
      <c r="M45" s="137"/>
      <c r="N45" s="137"/>
      <c r="O45" s="181"/>
      <c r="P45" s="167"/>
    </row>
    <row r="46" spans="1:16" s="106" customFormat="1" ht="12.75">
      <c r="A46" s="156"/>
      <c r="B46" s="157" t="s">
        <v>94</v>
      </c>
      <c r="C46" s="158" t="s">
        <v>443</v>
      </c>
      <c r="D46" s="156"/>
      <c r="E46" s="156"/>
      <c r="F46" s="156"/>
      <c r="G46" s="156"/>
      <c r="H46" s="156"/>
      <c r="I46" s="156"/>
      <c r="J46" s="156"/>
      <c r="K46" s="177"/>
      <c r="L46" s="178"/>
      <c r="M46" s="178"/>
      <c r="N46" s="178"/>
      <c r="O46" s="178"/>
      <c r="P46" s="178"/>
    </row>
    <row r="47" spans="1:16" s="106" customFormat="1" ht="75">
      <c r="A47" s="142">
        <v>35</v>
      </c>
      <c r="B47" s="144" t="s">
        <v>94</v>
      </c>
      <c r="C47" s="132" t="s">
        <v>459</v>
      </c>
      <c r="D47" s="132" t="s">
        <v>461</v>
      </c>
      <c r="E47" s="131" t="s">
        <v>730</v>
      </c>
      <c r="F47" s="132"/>
      <c r="G47" s="143"/>
      <c r="H47" s="162"/>
      <c r="I47" s="143"/>
      <c r="J47" s="143"/>
      <c r="K47" s="131"/>
      <c r="L47" s="162"/>
      <c r="M47" s="132"/>
      <c r="N47" s="132"/>
      <c r="O47" s="181"/>
      <c r="P47" s="167"/>
    </row>
    <row r="48" spans="1:16" s="106" customFormat="1" ht="111" customHeight="1">
      <c r="A48" s="142">
        <v>36</v>
      </c>
      <c r="B48" s="144" t="s">
        <v>94</v>
      </c>
      <c r="C48" s="132" t="s">
        <v>444</v>
      </c>
      <c r="D48" s="132" t="s">
        <v>460</v>
      </c>
      <c r="E48" s="131" t="s">
        <v>706</v>
      </c>
      <c r="F48" s="147"/>
      <c r="G48" s="131"/>
      <c r="H48" s="132"/>
      <c r="I48" s="143"/>
      <c r="J48" s="143"/>
      <c r="K48" s="172"/>
      <c r="L48" s="162"/>
      <c r="M48" s="132"/>
      <c r="N48" s="132"/>
      <c r="O48" s="181"/>
      <c r="P48" s="167"/>
    </row>
    <row r="49" spans="1:15" s="106" customFormat="1" ht="87">
      <c r="A49" s="142" t="s">
        <v>707</v>
      </c>
      <c r="B49" s="144" t="s">
        <v>94</v>
      </c>
      <c r="C49" s="132" t="s">
        <v>708</v>
      </c>
      <c r="D49" s="132" t="s">
        <v>709</v>
      </c>
      <c r="E49" s="131" t="s">
        <v>731</v>
      </c>
      <c r="F49" s="149"/>
      <c r="G49" s="132"/>
      <c r="H49" s="132"/>
      <c r="I49" s="143"/>
      <c r="J49" s="143"/>
      <c r="K49" s="124"/>
      <c r="L49" s="162"/>
      <c r="M49" s="162"/>
      <c r="N49" s="162"/>
      <c r="O49" s="121"/>
    </row>
    <row r="50" spans="1:16" s="106" customFormat="1" ht="24.75">
      <c r="A50" s="142">
        <v>37</v>
      </c>
      <c r="B50" s="144" t="s">
        <v>94</v>
      </c>
      <c r="C50" s="132" t="s">
        <v>406</v>
      </c>
      <c r="D50" s="132" t="s">
        <v>71</v>
      </c>
      <c r="E50" s="131" t="s">
        <v>732</v>
      </c>
      <c r="F50" s="131"/>
      <c r="G50" s="132"/>
      <c r="H50" s="162"/>
      <c r="I50" s="143"/>
      <c r="J50" s="143"/>
      <c r="K50" s="172"/>
      <c r="L50" s="162"/>
      <c r="M50" s="132"/>
      <c r="N50" s="132"/>
      <c r="O50" s="181"/>
      <c r="P50" s="167"/>
    </row>
    <row r="51" spans="1:16" s="128" customFormat="1" ht="75">
      <c r="A51" s="142">
        <v>38</v>
      </c>
      <c r="B51" s="144" t="s">
        <v>94</v>
      </c>
      <c r="C51" s="132" t="s">
        <v>499</v>
      </c>
      <c r="D51" s="132" t="s">
        <v>71</v>
      </c>
      <c r="E51" s="145" t="s">
        <v>710</v>
      </c>
      <c r="F51" s="147"/>
      <c r="G51" s="171"/>
      <c r="H51" s="162"/>
      <c r="I51" s="143"/>
      <c r="J51" s="143"/>
      <c r="K51" s="131"/>
      <c r="L51" s="126"/>
      <c r="M51" s="162"/>
      <c r="N51" s="126"/>
      <c r="O51" s="181"/>
      <c r="P51" s="167"/>
    </row>
    <row r="52" spans="1:16" s="106" customFormat="1" ht="12.75">
      <c r="A52" s="150"/>
      <c r="B52" s="150" t="s">
        <v>184</v>
      </c>
      <c r="C52" s="151" t="s">
        <v>183</v>
      </c>
      <c r="D52" s="150"/>
      <c r="E52" s="151"/>
      <c r="F52" s="152"/>
      <c r="G52" s="152"/>
      <c r="H52" s="152"/>
      <c r="I52" s="152"/>
      <c r="J52" s="152"/>
      <c r="K52" s="175"/>
      <c r="L52" s="176"/>
      <c r="M52" s="176"/>
      <c r="N52" s="176"/>
      <c r="O52" s="176"/>
      <c r="P52" s="176"/>
    </row>
    <row r="53" spans="1:16" s="106" customFormat="1" ht="12.75">
      <c r="A53" s="160"/>
      <c r="B53" s="154" t="s">
        <v>184</v>
      </c>
      <c r="C53" s="159" t="s">
        <v>213</v>
      </c>
      <c r="D53" s="160"/>
      <c r="E53" s="160"/>
      <c r="F53" s="156"/>
      <c r="G53" s="156"/>
      <c r="H53" s="156"/>
      <c r="I53" s="156"/>
      <c r="J53" s="156"/>
      <c r="K53" s="177"/>
      <c r="L53" s="178"/>
      <c r="M53" s="178"/>
      <c r="N53" s="178"/>
      <c r="O53" s="178"/>
      <c r="P53" s="178"/>
    </row>
    <row r="54" spans="1:16" s="106" customFormat="1" ht="90" customHeight="1">
      <c r="A54" s="142">
        <v>39</v>
      </c>
      <c r="B54" s="142" t="s">
        <v>184</v>
      </c>
      <c r="C54" s="133" t="s">
        <v>404</v>
      </c>
      <c r="D54" s="131" t="s">
        <v>475</v>
      </c>
      <c r="E54" s="131" t="s">
        <v>733</v>
      </c>
      <c r="F54" s="132"/>
      <c r="G54" s="132"/>
      <c r="H54" s="131"/>
      <c r="I54" s="147"/>
      <c r="J54" s="143"/>
      <c r="K54" s="172"/>
      <c r="L54" s="162"/>
      <c r="M54" s="147"/>
      <c r="N54" s="147"/>
      <c r="O54" s="181"/>
      <c r="P54" s="167"/>
    </row>
    <row r="55" spans="1:16" s="106" customFormat="1" ht="12.75">
      <c r="A55" s="153"/>
      <c r="B55" s="154" t="s">
        <v>184</v>
      </c>
      <c r="C55" s="159" t="s">
        <v>205</v>
      </c>
      <c r="D55" s="153"/>
      <c r="E55" s="153"/>
      <c r="F55" s="156"/>
      <c r="G55" s="156"/>
      <c r="H55" s="156"/>
      <c r="I55" s="156"/>
      <c r="J55" s="156"/>
      <c r="K55" s="177"/>
      <c r="L55" s="178"/>
      <c r="M55" s="178"/>
      <c r="N55" s="178"/>
      <c r="O55" s="178"/>
      <c r="P55" s="178"/>
    </row>
    <row r="56" spans="1:16" s="106" customFormat="1" ht="37.5">
      <c r="A56" s="142">
        <v>40</v>
      </c>
      <c r="B56" s="142" t="s">
        <v>184</v>
      </c>
      <c r="C56" s="131" t="s">
        <v>473</v>
      </c>
      <c r="D56" s="131"/>
      <c r="E56" s="163" t="s">
        <v>734</v>
      </c>
      <c r="F56" s="132"/>
      <c r="G56" s="132"/>
      <c r="H56" s="131"/>
      <c r="I56" s="147"/>
      <c r="J56" s="145"/>
      <c r="K56" s="132"/>
      <c r="L56" s="132"/>
      <c r="M56" s="147"/>
      <c r="N56" s="147"/>
      <c r="O56" s="121"/>
      <c r="P56" s="167"/>
    </row>
    <row r="57" spans="1:16" s="106" customFormat="1" ht="137.25">
      <c r="A57" s="142">
        <v>41</v>
      </c>
      <c r="B57" s="142" t="s">
        <v>184</v>
      </c>
      <c r="C57" s="131" t="s">
        <v>125</v>
      </c>
      <c r="D57" s="131" t="s">
        <v>464</v>
      </c>
      <c r="E57" s="163" t="s">
        <v>735</v>
      </c>
      <c r="F57" s="132"/>
      <c r="G57" s="131"/>
      <c r="H57" s="147"/>
      <c r="I57" s="164"/>
      <c r="J57" s="145"/>
      <c r="K57" s="132"/>
      <c r="L57" s="162"/>
      <c r="M57" s="147"/>
      <c r="N57" s="147"/>
      <c r="O57" s="121"/>
      <c r="P57" s="167"/>
    </row>
    <row r="58" spans="1:16" s="106" customFormat="1" ht="99.75">
      <c r="A58" s="142">
        <v>42</v>
      </c>
      <c r="B58" s="142" t="s">
        <v>184</v>
      </c>
      <c r="C58" s="131" t="s">
        <v>126</v>
      </c>
      <c r="D58" s="131" t="s">
        <v>465</v>
      </c>
      <c r="E58" s="163" t="s">
        <v>736</v>
      </c>
      <c r="F58" s="132"/>
      <c r="G58" s="131"/>
      <c r="H58" s="147"/>
      <c r="I58" s="132"/>
      <c r="J58" s="132"/>
      <c r="K58" s="172"/>
      <c r="L58" s="162"/>
      <c r="M58" s="147"/>
      <c r="N58" s="147"/>
      <c r="O58" s="181"/>
      <c r="P58" s="167"/>
    </row>
    <row r="59" spans="1:16" s="106" customFormat="1" ht="12.75">
      <c r="A59" s="142">
        <v>43</v>
      </c>
      <c r="B59" s="142" t="s">
        <v>184</v>
      </c>
      <c r="C59" s="131" t="s">
        <v>128</v>
      </c>
      <c r="D59" s="131"/>
      <c r="E59" s="145"/>
      <c r="F59" s="162"/>
      <c r="G59" s="162"/>
      <c r="H59" s="143"/>
      <c r="I59" s="143"/>
      <c r="J59" s="143"/>
      <c r="K59" s="131"/>
      <c r="L59" s="126"/>
      <c r="M59" s="126"/>
      <c r="N59" s="126"/>
      <c r="O59" s="181"/>
      <c r="P59" s="167"/>
    </row>
    <row r="60" spans="1:16" s="106" customFormat="1" ht="62.25">
      <c r="A60" s="142" t="s">
        <v>173</v>
      </c>
      <c r="B60" s="142" t="s">
        <v>184</v>
      </c>
      <c r="C60" s="131" t="s">
        <v>129</v>
      </c>
      <c r="D60" s="131" t="s">
        <v>215</v>
      </c>
      <c r="E60" s="145" t="s">
        <v>383</v>
      </c>
      <c r="F60" s="132"/>
      <c r="G60" s="147"/>
      <c r="H60" s="147"/>
      <c r="I60" s="132"/>
      <c r="J60" s="143"/>
      <c r="K60" s="131"/>
      <c r="L60" s="162"/>
      <c r="M60" s="147"/>
      <c r="N60" s="147"/>
      <c r="O60" s="181"/>
      <c r="P60" s="167"/>
    </row>
    <row r="61" spans="1:16" s="106" customFormat="1" ht="75">
      <c r="A61" s="142" t="s">
        <v>174</v>
      </c>
      <c r="B61" s="142" t="s">
        <v>184</v>
      </c>
      <c r="C61" s="131" t="s">
        <v>131</v>
      </c>
      <c r="D61" s="131" t="s">
        <v>477</v>
      </c>
      <c r="E61" s="145" t="s">
        <v>711</v>
      </c>
      <c r="F61" s="132"/>
      <c r="G61" s="131"/>
      <c r="H61" s="147"/>
      <c r="I61" s="143"/>
      <c r="J61" s="143"/>
      <c r="K61" s="172"/>
      <c r="L61" s="162"/>
      <c r="M61" s="147"/>
      <c r="N61" s="147"/>
      <c r="O61" s="181"/>
      <c r="P61" s="167"/>
    </row>
    <row r="62" spans="1:16" s="106" customFormat="1" ht="120" customHeight="1">
      <c r="A62" s="142" t="s">
        <v>175</v>
      </c>
      <c r="B62" s="142" t="s">
        <v>184</v>
      </c>
      <c r="C62" s="131" t="s">
        <v>133</v>
      </c>
      <c r="D62" s="131" t="s">
        <v>523</v>
      </c>
      <c r="E62" s="131" t="s">
        <v>737</v>
      </c>
      <c r="F62" s="132"/>
      <c r="G62" s="132"/>
      <c r="H62" s="147"/>
      <c r="I62" s="171"/>
      <c r="J62" s="143"/>
      <c r="K62" s="131"/>
      <c r="L62" s="162"/>
      <c r="M62" s="162"/>
      <c r="N62" s="162"/>
      <c r="O62" s="181"/>
      <c r="P62" s="167"/>
    </row>
    <row r="63" spans="1:16" s="106" customFormat="1" ht="37.5">
      <c r="A63" s="142" t="s">
        <v>517</v>
      </c>
      <c r="B63" s="142" t="s">
        <v>184</v>
      </c>
      <c r="C63" s="131" t="s">
        <v>134</v>
      </c>
      <c r="D63" s="131" t="s">
        <v>216</v>
      </c>
      <c r="E63" s="132" t="s">
        <v>738</v>
      </c>
      <c r="F63" s="132"/>
      <c r="G63" s="131"/>
      <c r="H63" s="147"/>
      <c r="I63" s="143"/>
      <c r="J63" s="143"/>
      <c r="K63" s="172"/>
      <c r="L63" s="162"/>
      <c r="M63" s="162"/>
      <c r="N63" s="162"/>
      <c r="O63" s="181"/>
      <c r="P63" s="167"/>
    </row>
    <row r="64" spans="1:16" s="106" customFormat="1" ht="201" customHeight="1">
      <c r="A64" s="142" t="s">
        <v>518</v>
      </c>
      <c r="B64" s="142" t="s">
        <v>184</v>
      </c>
      <c r="C64" s="131" t="s">
        <v>136</v>
      </c>
      <c r="D64" s="131" t="s">
        <v>212</v>
      </c>
      <c r="E64" s="132" t="s">
        <v>739</v>
      </c>
      <c r="F64" s="132"/>
      <c r="G64" s="147"/>
      <c r="H64" s="131"/>
      <c r="I64" s="132"/>
      <c r="J64" s="132"/>
      <c r="K64" s="132"/>
      <c r="L64" s="162"/>
      <c r="M64" s="132"/>
      <c r="N64" s="132"/>
      <c r="O64" s="181"/>
      <c r="P64" s="167"/>
    </row>
    <row r="65" spans="1:16" s="106" customFormat="1" ht="75">
      <c r="A65" s="142" t="s">
        <v>519</v>
      </c>
      <c r="B65" s="142" t="s">
        <v>184</v>
      </c>
      <c r="C65" s="131" t="s">
        <v>137</v>
      </c>
      <c r="D65" s="131" t="s">
        <v>217</v>
      </c>
      <c r="E65" s="132" t="s">
        <v>740</v>
      </c>
      <c r="F65" s="132"/>
      <c r="G65" s="131"/>
      <c r="H65" s="132"/>
      <c r="I65" s="132"/>
      <c r="J65" s="132"/>
      <c r="K65" s="172"/>
      <c r="L65" s="162"/>
      <c r="M65" s="132"/>
      <c r="N65" s="132"/>
      <c r="O65" s="181"/>
      <c r="P65" s="167"/>
    </row>
    <row r="66" spans="1:16" s="106" customFormat="1" ht="184.5" customHeight="1">
      <c r="A66" s="142" t="s">
        <v>520</v>
      </c>
      <c r="B66" s="142" t="s">
        <v>184</v>
      </c>
      <c r="C66" s="131" t="s">
        <v>138</v>
      </c>
      <c r="D66" s="136" t="s">
        <v>189</v>
      </c>
      <c r="E66" s="132" t="s">
        <v>741</v>
      </c>
      <c r="F66" s="132"/>
      <c r="G66" s="147"/>
      <c r="H66" s="131"/>
      <c r="I66" s="132"/>
      <c r="J66" s="145"/>
      <c r="K66" s="132"/>
      <c r="L66" s="132"/>
      <c r="M66" s="132"/>
      <c r="N66" s="132"/>
      <c r="O66" s="121"/>
      <c r="P66" s="167"/>
    </row>
    <row r="67" spans="1:16" s="106" customFormat="1" ht="60" customHeight="1">
      <c r="A67" s="142" t="s">
        <v>521</v>
      </c>
      <c r="B67" s="142" t="s">
        <v>184</v>
      </c>
      <c r="C67" s="131" t="s">
        <v>228</v>
      </c>
      <c r="D67" s="131" t="s">
        <v>320</v>
      </c>
      <c r="E67" s="131" t="s">
        <v>742</v>
      </c>
      <c r="F67" s="132"/>
      <c r="G67" s="131"/>
      <c r="H67" s="132"/>
      <c r="I67" s="132"/>
      <c r="J67" s="143"/>
      <c r="K67" s="172"/>
      <c r="L67" s="132"/>
      <c r="M67" s="132"/>
      <c r="N67" s="132"/>
      <c r="O67" s="181"/>
      <c r="P67" s="167"/>
    </row>
    <row r="68" spans="1:16" s="106" customFormat="1" ht="37.5">
      <c r="A68" s="142">
        <v>44</v>
      </c>
      <c r="B68" s="142" t="s">
        <v>184</v>
      </c>
      <c r="C68" s="131" t="s">
        <v>140</v>
      </c>
      <c r="D68" s="131" t="s">
        <v>218</v>
      </c>
      <c r="E68" s="131" t="s">
        <v>712</v>
      </c>
      <c r="F68" s="131"/>
      <c r="G68" s="132"/>
      <c r="H68" s="132"/>
      <c r="I68" s="132"/>
      <c r="J68" s="143"/>
      <c r="K68" s="172"/>
      <c r="L68" s="162"/>
      <c r="M68" s="132"/>
      <c r="N68" s="132"/>
      <c r="O68" s="181"/>
      <c r="P68" s="167"/>
    </row>
    <row r="69" spans="1:16" s="128" customFormat="1" ht="37.5">
      <c r="A69" s="142">
        <v>45</v>
      </c>
      <c r="B69" s="142" t="s">
        <v>184</v>
      </c>
      <c r="C69" s="131" t="s">
        <v>141</v>
      </c>
      <c r="D69" s="131" t="s">
        <v>219</v>
      </c>
      <c r="E69" s="130" t="s">
        <v>747</v>
      </c>
      <c r="F69" s="164"/>
      <c r="G69" s="132"/>
      <c r="H69" s="132"/>
      <c r="I69" s="143"/>
      <c r="J69" s="143"/>
      <c r="K69" s="131"/>
      <c r="L69" s="162"/>
      <c r="M69" s="132"/>
      <c r="N69" s="132"/>
      <c r="O69" s="181"/>
      <c r="P69" s="167"/>
    </row>
    <row r="70" spans="1:16" s="106" customFormat="1" ht="12.75">
      <c r="A70" s="150"/>
      <c r="B70" s="150" t="s">
        <v>211</v>
      </c>
      <c r="C70" s="151" t="s">
        <v>204</v>
      </c>
      <c r="D70" s="150"/>
      <c r="E70" s="151"/>
      <c r="F70" s="152"/>
      <c r="G70" s="152"/>
      <c r="H70" s="152"/>
      <c r="I70" s="152"/>
      <c r="J70" s="152"/>
      <c r="K70" s="175"/>
      <c r="L70" s="176"/>
      <c r="M70" s="176"/>
      <c r="N70" s="176"/>
      <c r="O70" s="176"/>
      <c r="P70" s="176"/>
    </row>
    <row r="71" spans="1:16" s="106" customFormat="1" ht="37.5">
      <c r="A71" s="142">
        <v>46</v>
      </c>
      <c r="B71" s="142" t="s">
        <v>200</v>
      </c>
      <c r="C71" s="131" t="s">
        <v>194</v>
      </c>
      <c r="D71" s="131" t="s">
        <v>212</v>
      </c>
      <c r="E71" s="145" t="s">
        <v>748</v>
      </c>
      <c r="F71" s="147"/>
      <c r="G71" s="131"/>
      <c r="H71" s="132"/>
      <c r="I71" s="143"/>
      <c r="J71" s="143"/>
      <c r="K71" s="172"/>
      <c r="L71" s="162"/>
      <c r="M71" s="132"/>
      <c r="N71" s="132"/>
      <c r="O71" s="181"/>
      <c r="P71" s="167"/>
    </row>
    <row r="72" spans="1:16" s="106" customFormat="1" ht="75">
      <c r="A72" s="142">
        <v>47</v>
      </c>
      <c r="B72" s="142" t="s">
        <v>200</v>
      </c>
      <c r="C72" s="131" t="s">
        <v>196</v>
      </c>
      <c r="D72" s="131" t="s">
        <v>483</v>
      </c>
      <c r="E72" s="86" t="s">
        <v>383</v>
      </c>
      <c r="F72" s="147"/>
      <c r="G72" s="131"/>
      <c r="H72" s="132"/>
      <c r="I72" s="143"/>
      <c r="J72" s="143"/>
      <c r="K72" s="172"/>
      <c r="L72" s="162"/>
      <c r="M72" s="132"/>
      <c r="N72" s="132"/>
      <c r="O72" s="181"/>
      <c r="P72" s="167"/>
    </row>
    <row r="73" spans="1:16" s="128" customFormat="1" ht="75">
      <c r="A73" s="142">
        <v>48</v>
      </c>
      <c r="B73" s="142" t="s">
        <v>200</v>
      </c>
      <c r="C73" s="146" t="s">
        <v>198</v>
      </c>
      <c r="D73" s="131" t="s">
        <v>484</v>
      </c>
      <c r="E73" s="86" t="s">
        <v>383</v>
      </c>
      <c r="F73" s="132"/>
      <c r="G73" s="132"/>
      <c r="H73" s="143"/>
      <c r="I73" s="143"/>
      <c r="J73" s="143"/>
      <c r="K73" s="131"/>
      <c r="L73" s="162"/>
      <c r="M73" s="132"/>
      <c r="N73" s="132"/>
      <c r="O73" s="181"/>
      <c r="P73" s="167"/>
    </row>
    <row r="74" spans="1:16" s="106" customFormat="1" ht="12.75">
      <c r="A74" s="150"/>
      <c r="B74" s="150" t="s">
        <v>201</v>
      </c>
      <c r="C74" s="151" t="s">
        <v>206</v>
      </c>
      <c r="D74" s="150"/>
      <c r="E74" s="191"/>
      <c r="F74" s="152"/>
      <c r="G74" s="152"/>
      <c r="H74" s="152"/>
      <c r="I74" s="152"/>
      <c r="J74" s="152"/>
      <c r="K74" s="175"/>
      <c r="L74" s="176"/>
      <c r="M74" s="176"/>
      <c r="N74" s="176"/>
      <c r="O74" s="176"/>
      <c r="P74" s="176"/>
    </row>
    <row r="75" spans="1:16" s="106" customFormat="1" ht="37.5">
      <c r="A75" s="142">
        <v>49</v>
      </c>
      <c r="B75" s="142" t="s">
        <v>201</v>
      </c>
      <c r="C75" s="137" t="s">
        <v>220</v>
      </c>
      <c r="D75" s="137" t="s">
        <v>221</v>
      </c>
      <c r="E75" s="86" t="s">
        <v>383</v>
      </c>
      <c r="F75" s="173"/>
      <c r="G75" s="131"/>
      <c r="H75" s="132"/>
      <c r="I75" s="143"/>
      <c r="J75" s="143"/>
      <c r="K75" s="172"/>
      <c r="L75" s="132"/>
      <c r="M75" s="162"/>
      <c r="N75" s="132"/>
      <c r="O75" s="181"/>
      <c r="P75" s="167"/>
    </row>
    <row r="76" spans="1:16" s="106" customFormat="1" ht="37.5">
      <c r="A76" s="142">
        <v>50</v>
      </c>
      <c r="B76" s="142" t="s">
        <v>201</v>
      </c>
      <c r="C76" s="137" t="s">
        <v>327</v>
      </c>
      <c r="D76" s="137" t="s">
        <v>328</v>
      </c>
      <c r="E76" s="5" t="s">
        <v>749</v>
      </c>
      <c r="F76" s="147"/>
      <c r="G76" s="164"/>
      <c r="H76" s="131"/>
      <c r="I76" s="132"/>
      <c r="J76" s="132"/>
      <c r="K76" s="132"/>
      <c r="L76" s="162"/>
      <c r="M76" s="162"/>
      <c r="N76" s="132"/>
      <c r="O76" s="181"/>
      <c r="P76" s="167"/>
    </row>
    <row r="77" spans="1:16" s="128" customFormat="1" ht="12.75">
      <c r="A77" s="142">
        <v>51</v>
      </c>
      <c r="B77" s="142" t="s">
        <v>201</v>
      </c>
      <c r="C77" s="137" t="s">
        <v>693</v>
      </c>
      <c r="D77" s="137"/>
      <c r="E77" s="5"/>
      <c r="F77" s="147"/>
      <c r="G77" s="164"/>
      <c r="H77" s="132"/>
      <c r="I77" s="132"/>
      <c r="J77" s="132"/>
      <c r="K77" s="124"/>
      <c r="L77" s="162"/>
      <c r="M77" s="162"/>
      <c r="N77" s="162"/>
      <c r="O77" s="121"/>
      <c r="P77" s="106"/>
    </row>
    <row r="78" spans="1:16" s="106" customFormat="1" ht="12.75">
      <c r="A78" s="150"/>
      <c r="B78" s="150" t="s">
        <v>222</v>
      </c>
      <c r="C78" s="161" t="s">
        <v>223</v>
      </c>
      <c r="D78" s="150"/>
      <c r="E78" s="151"/>
      <c r="F78" s="152"/>
      <c r="G78" s="152"/>
      <c r="H78" s="152"/>
      <c r="I78" s="152"/>
      <c r="J78" s="152"/>
      <c r="K78" s="175"/>
      <c r="L78" s="176"/>
      <c r="M78" s="176"/>
      <c r="N78" s="176"/>
      <c r="O78" s="176"/>
      <c r="P78" s="176"/>
    </row>
    <row r="79" spans="1:16" s="106" customFormat="1" ht="24.75">
      <c r="A79" s="142">
        <v>52</v>
      </c>
      <c r="B79" s="142" t="s">
        <v>222</v>
      </c>
      <c r="C79" s="137" t="s">
        <v>329</v>
      </c>
      <c r="D79" s="138" t="s">
        <v>71</v>
      </c>
      <c r="E79" s="148" t="s">
        <v>750</v>
      </c>
      <c r="F79" s="148"/>
      <c r="G79" s="148"/>
      <c r="H79" s="132"/>
      <c r="I79" s="132"/>
      <c r="J79" s="132"/>
      <c r="K79" s="132"/>
      <c r="L79" s="132"/>
      <c r="M79" s="162"/>
      <c r="N79" s="132"/>
      <c r="O79" s="181"/>
      <c r="P79" s="167"/>
    </row>
    <row r="80" spans="1:16" s="106" customFormat="1" ht="12.75">
      <c r="A80" s="142" t="s">
        <v>694</v>
      </c>
      <c r="B80" s="142" t="s">
        <v>222</v>
      </c>
      <c r="C80" s="137" t="s">
        <v>632</v>
      </c>
      <c r="D80" s="138" t="s">
        <v>633</v>
      </c>
      <c r="E80" s="86" t="s">
        <v>746</v>
      </c>
      <c r="F80" s="132"/>
      <c r="G80" s="132"/>
      <c r="H80" s="132"/>
      <c r="I80" s="132"/>
      <c r="J80" s="132"/>
      <c r="K80" s="124"/>
      <c r="L80" s="162"/>
      <c r="M80" s="162"/>
      <c r="N80" s="162"/>
      <c r="O80" s="181"/>
      <c r="P80" s="167"/>
    </row>
    <row r="81" spans="1:16" s="106" customFormat="1" ht="156.75" customHeight="1">
      <c r="A81" s="142">
        <v>53</v>
      </c>
      <c r="B81" s="142" t="s">
        <v>222</v>
      </c>
      <c r="C81" s="137" t="s">
        <v>332</v>
      </c>
      <c r="D81" s="138" t="s">
        <v>71</v>
      </c>
      <c r="E81" s="147" t="s">
        <v>744</v>
      </c>
      <c r="F81" s="147"/>
      <c r="G81" s="147"/>
      <c r="H81" s="132"/>
      <c r="I81" s="132"/>
      <c r="J81" s="132"/>
      <c r="K81" s="131"/>
      <c r="L81" s="162"/>
      <c r="M81" s="132"/>
      <c r="N81" s="132"/>
      <c r="O81" s="181"/>
      <c r="P81" s="167"/>
    </row>
    <row r="82" spans="1:16" s="106" customFormat="1" ht="162">
      <c r="A82" s="142">
        <v>54</v>
      </c>
      <c r="B82" s="142" t="s">
        <v>222</v>
      </c>
      <c r="C82" s="137" t="s">
        <v>333</v>
      </c>
      <c r="D82" s="138" t="s">
        <v>71</v>
      </c>
      <c r="E82" s="127" t="s">
        <v>745</v>
      </c>
      <c r="F82" s="148"/>
      <c r="G82" s="132"/>
      <c r="H82" s="132"/>
      <c r="I82" s="143"/>
      <c r="J82" s="143"/>
      <c r="K82" s="131"/>
      <c r="L82" s="126"/>
      <c r="M82" s="126"/>
      <c r="N82" s="126"/>
      <c r="O82" s="181"/>
      <c r="P82" s="167"/>
    </row>
    <row r="83" spans="1:16" s="106" customFormat="1" ht="131.25" customHeight="1">
      <c r="A83" s="142">
        <v>55</v>
      </c>
      <c r="B83" s="142" t="s">
        <v>222</v>
      </c>
      <c r="C83" s="137" t="s">
        <v>331</v>
      </c>
      <c r="D83" s="138" t="s">
        <v>71</v>
      </c>
      <c r="E83" s="127" t="s">
        <v>743</v>
      </c>
      <c r="F83" s="147"/>
      <c r="G83" s="131"/>
      <c r="H83" s="132"/>
      <c r="I83" s="132"/>
      <c r="J83" s="143"/>
      <c r="K83" s="172"/>
      <c r="L83" s="162"/>
      <c r="M83" s="132"/>
      <c r="N83" s="132"/>
      <c r="O83" s="181"/>
      <c r="P83" s="167"/>
    </row>
    <row r="84" spans="1:16" s="128" customFormat="1" ht="339.75" customHeight="1">
      <c r="A84" s="142">
        <v>56</v>
      </c>
      <c r="B84" s="142" t="s">
        <v>222</v>
      </c>
      <c r="C84" s="137" t="s">
        <v>330</v>
      </c>
      <c r="D84" s="138" t="s">
        <v>71</v>
      </c>
      <c r="E84" s="147" t="s">
        <v>751</v>
      </c>
      <c r="F84" s="147"/>
      <c r="G84" s="147"/>
      <c r="H84" s="132"/>
      <c r="I84" s="147"/>
      <c r="J84" s="131"/>
      <c r="K84" s="172"/>
      <c r="L84" s="132"/>
      <c r="M84" s="132"/>
      <c r="N84" s="132"/>
      <c r="O84" s="181"/>
      <c r="P84" s="167"/>
    </row>
    <row r="85" spans="1:16" s="106" customFormat="1" ht="12.75">
      <c r="A85" s="150"/>
      <c r="B85" s="150" t="s">
        <v>224</v>
      </c>
      <c r="C85" s="161" t="s">
        <v>226</v>
      </c>
      <c r="D85" s="150"/>
      <c r="E85" s="151"/>
      <c r="F85" s="152"/>
      <c r="G85" s="152"/>
      <c r="H85" s="152"/>
      <c r="I85" s="152"/>
      <c r="J85" s="152"/>
      <c r="K85" s="175"/>
      <c r="L85" s="176"/>
      <c r="M85" s="176"/>
      <c r="N85" s="176"/>
      <c r="O85" s="176"/>
      <c r="P85" s="176"/>
    </row>
    <row r="86" spans="1:16" s="106" customFormat="1" ht="12.75">
      <c r="A86" s="160"/>
      <c r="B86" s="154" t="s">
        <v>224</v>
      </c>
      <c r="C86" s="159" t="s">
        <v>311</v>
      </c>
      <c r="D86" s="160"/>
      <c r="E86" s="160"/>
      <c r="F86" s="156"/>
      <c r="G86" s="156"/>
      <c r="H86" s="156"/>
      <c r="I86" s="156"/>
      <c r="J86" s="156"/>
      <c r="K86" s="177"/>
      <c r="L86" s="178"/>
      <c r="M86" s="178"/>
      <c r="N86" s="178"/>
      <c r="O86" s="178"/>
      <c r="P86" s="178"/>
    </row>
    <row r="87" spans="1:16" s="106" customFormat="1" ht="99.75">
      <c r="A87" s="142">
        <v>57</v>
      </c>
      <c r="B87" s="142" t="s">
        <v>224</v>
      </c>
      <c r="C87" s="137" t="s">
        <v>310</v>
      </c>
      <c r="D87" s="135" t="s">
        <v>314</v>
      </c>
      <c r="E87" s="163" t="s">
        <v>486</v>
      </c>
      <c r="F87" s="165"/>
      <c r="G87" s="147"/>
      <c r="H87" s="131"/>
      <c r="I87" s="165"/>
      <c r="J87" s="165"/>
      <c r="K87" s="172"/>
      <c r="L87" s="162"/>
      <c r="M87" s="162"/>
      <c r="N87" s="165"/>
      <c r="O87" s="181"/>
      <c r="P87" s="167"/>
    </row>
    <row r="88" spans="1:16" s="106" customFormat="1" ht="112.5">
      <c r="A88" s="142">
        <v>58</v>
      </c>
      <c r="B88" s="142" t="s">
        <v>224</v>
      </c>
      <c r="C88" s="137" t="s">
        <v>312</v>
      </c>
      <c r="D88" s="135" t="s">
        <v>313</v>
      </c>
      <c r="E88" s="135" t="s">
        <v>487</v>
      </c>
      <c r="F88" s="131"/>
      <c r="G88" s="165"/>
      <c r="H88" s="165"/>
      <c r="I88" s="165"/>
      <c r="J88" s="143"/>
      <c r="K88" s="172"/>
      <c r="L88" s="162"/>
      <c r="M88" s="165"/>
      <c r="N88" s="165"/>
      <c r="O88" s="181"/>
      <c r="P88" s="167"/>
    </row>
    <row r="89" spans="1:16" s="106" customFormat="1" ht="49.5">
      <c r="A89" s="142">
        <v>59</v>
      </c>
      <c r="B89" s="142" t="s">
        <v>224</v>
      </c>
      <c r="C89" s="137" t="s">
        <v>489</v>
      </c>
      <c r="D89" s="135" t="s">
        <v>488</v>
      </c>
      <c r="E89" s="135" t="s">
        <v>490</v>
      </c>
      <c r="F89" s="165"/>
      <c r="G89" s="165"/>
      <c r="H89" s="165"/>
      <c r="I89" s="165"/>
      <c r="J89" s="143"/>
      <c r="K89" s="131"/>
      <c r="L89" s="162"/>
      <c r="M89" s="165"/>
      <c r="N89" s="165"/>
      <c r="O89" s="181"/>
      <c r="P89" s="167"/>
    </row>
    <row r="90" spans="1:16" s="106" customFormat="1" ht="12.75">
      <c r="A90" s="160"/>
      <c r="B90" s="154" t="s">
        <v>224</v>
      </c>
      <c r="C90" s="155" t="s">
        <v>231</v>
      </c>
      <c r="D90" s="160"/>
      <c r="E90" s="160"/>
      <c r="F90" s="156"/>
      <c r="G90" s="156"/>
      <c r="H90" s="156"/>
      <c r="I90" s="156"/>
      <c r="J90" s="156"/>
      <c r="K90" s="177"/>
      <c r="L90" s="178"/>
      <c r="M90" s="178"/>
      <c r="N90" s="178"/>
      <c r="O90" s="178"/>
      <c r="P90" s="178"/>
    </row>
    <row r="91" spans="1:16" s="106" customFormat="1" ht="195.75" customHeight="1">
      <c r="A91" s="142">
        <v>60</v>
      </c>
      <c r="B91" s="142" t="s">
        <v>224</v>
      </c>
      <c r="C91" s="137" t="s">
        <v>232</v>
      </c>
      <c r="D91" s="135" t="s">
        <v>260</v>
      </c>
      <c r="E91" s="135" t="s">
        <v>752</v>
      </c>
      <c r="F91" s="165"/>
      <c r="G91" s="165"/>
      <c r="H91" s="165"/>
      <c r="I91" s="131"/>
      <c r="J91" s="135"/>
      <c r="K91" s="172"/>
      <c r="L91" s="162"/>
      <c r="M91" s="135"/>
      <c r="N91" s="135"/>
      <c r="O91" s="181"/>
      <c r="P91" s="167"/>
    </row>
    <row r="92" spans="1:16" s="106" customFormat="1" ht="112.5">
      <c r="A92" s="142">
        <v>61</v>
      </c>
      <c r="B92" s="142" t="s">
        <v>224</v>
      </c>
      <c r="C92" s="137" t="s">
        <v>233</v>
      </c>
      <c r="D92" s="135" t="s">
        <v>264</v>
      </c>
      <c r="E92" s="135" t="s">
        <v>753</v>
      </c>
      <c r="F92" s="165"/>
      <c r="G92" s="165"/>
      <c r="H92" s="165"/>
      <c r="I92" s="131"/>
      <c r="J92" s="132"/>
      <c r="K92" s="172"/>
      <c r="L92" s="162"/>
      <c r="M92" s="132"/>
      <c r="N92" s="132"/>
      <c r="O92" s="181"/>
      <c r="P92" s="167"/>
    </row>
    <row r="93" spans="1:16" s="106" customFormat="1" ht="75">
      <c r="A93" s="142">
        <v>62</v>
      </c>
      <c r="B93" s="142" t="s">
        <v>224</v>
      </c>
      <c r="C93" s="137" t="s">
        <v>234</v>
      </c>
      <c r="D93" s="135" t="s">
        <v>268</v>
      </c>
      <c r="E93" s="135" t="s">
        <v>269</v>
      </c>
      <c r="F93" s="165"/>
      <c r="G93" s="162"/>
      <c r="H93" s="131"/>
      <c r="I93" s="171"/>
      <c r="J93" s="143"/>
      <c r="K93" s="131"/>
      <c r="L93" s="162"/>
      <c r="M93" s="162"/>
      <c r="N93" s="162"/>
      <c r="O93" s="121"/>
      <c r="P93" s="167"/>
    </row>
    <row r="94" spans="1:16" s="106" customFormat="1" ht="37.5">
      <c r="A94" s="142">
        <v>63</v>
      </c>
      <c r="B94" s="142" t="s">
        <v>224</v>
      </c>
      <c r="C94" s="137" t="s">
        <v>235</v>
      </c>
      <c r="D94" s="135" t="s">
        <v>271</v>
      </c>
      <c r="E94" s="135" t="s">
        <v>754</v>
      </c>
      <c r="F94" s="165"/>
      <c r="G94" s="162"/>
      <c r="H94" s="165"/>
      <c r="I94" s="171"/>
      <c r="J94" s="143"/>
      <c r="K94" s="131"/>
      <c r="L94" s="162"/>
      <c r="M94" s="162"/>
      <c r="N94" s="162"/>
      <c r="O94" s="181"/>
      <c r="P94" s="167"/>
    </row>
    <row r="95" spans="1:16" s="106" customFormat="1" ht="237">
      <c r="A95" s="142">
        <v>64</v>
      </c>
      <c r="B95" s="142" t="s">
        <v>224</v>
      </c>
      <c r="C95" s="137" t="s">
        <v>236</v>
      </c>
      <c r="D95" s="135" t="s">
        <v>274</v>
      </c>
      <c r="E95" s="135" t="s">
        <v>755</v>
      </c>
      <c r="F95" s="165"/>
      <c r="G95" s="165"/>
      <c r="H95" s="165"/>
      <c r="I95" s="131"/>
      <c r="J95" s="132"/>
      <c r="K95" s="132"/>
      <c r="L95" s="132"/>
      <c r="M95" s="132"/>
      <c r="N95" s="132"/>
      <c r="O95" s="181"/>
      <c r="P95" s="167"/>
    </row>
    <row r="96" spans="1:16" s="106" customFormat="1" ht="24.75">
      <c r="A96" s="142">
        <v>65</v>
      </c>
      <c r="B96" s="142" t="s">
        <v>224</v>
      </c>
      <c r="C96" s="137" t="s">
        <v>237</v>
      </c>
      <c r="D96" s="135" t="s">
        <v>279</v>
      </c>
      <c r="E96" s="135"/>
      <c r="F96" s="165"/>
      <c r="G96" s="165"/>
      <c r="H96" s="132"/>
      <c r="I96" s="171"/>
      <c r="J96" s="143"/>
      <c r="K96" s="131"/>
      <c r="L96" s="162"/>
      <c r="M96" s="132"/>
      <c r="N96" s="132"/>
      <c r="O96" s="181"/>
      <c r="P96" s="167"/>
    </row>
    <row r="97" spans="1:16" s="106" customFormat="1" ht="12.75">
      <c r="A97" s="160"/>
      <c r="B97" s="154" t="s">
        <v>224</v>
      </c>
      <c r="C97" s="159" t="s">
        <v>238</v>
      </c>
      <c r="D97" s="160"/>
      <c r="E97" s="160"/>
      <c r="F97" s="156"/>
      <c r="G97" s="156"/>
      <c r="H97" s="156"/>
      <c r="I97" s="156"/>
      <c r="J97" s="156"/>
      <c r="K97" s="177"/>
      <c r="L97" s="178"/>
      <c r="M97" s="178"/>
      <c r="N97" s="178"/>
      <c r="O97" s="178"/>
      <c r="P97" s="178"/>
    </row>
    <row r="98" spans="1:16" s="106" customFormat="1" ht="12">
      <c r="A98" s="142">
        <v>66</v>
      </c>
      <c r="B98" s="142" t="s">
        <v>224</v>
      </c>
      <c r="C98" s="137" t="s">
        <v>239</v>
      </c>
      <c r="D98" s="135"/>
      <c r="E98" s="135"/>
      <c r="F98" s="165"/>
      <c r="G98" s="165"/>
      <c r="H98" s="165"/>
      <c r="I98" s="171"/>
      <c r="J98" s="143"/>
      <c r="K98" s="131"/>
      <c r="L98" s="162"/>
      <c r="M98" s="162"/>
      <c r="N98" s="162"/>
      <c r="O98" s="181"/>
      <c r="P98" s="167"/>
    </row>
    <row r="99" spans="1:16" s="106" customFormat="1" ht="49.5">
      <c r="A99" s="142">
        <v>67</v>
      </c>
      <c r="B99" s="142" t="s">
        <v>224</v>
      </c>
      <c r="C99" s="137" t="s">
        <v>240</v>
      </c>
      <c r="D99" s="135" t="s">
        <v>282</v>
      </c>
      <c r="E99" s="135" t="s">
        <v>283</v>
      </c>
      <c r="F99" s="165"/>
      <c r="G99" s="165"/>
      <c r="H99" s="165"/>
      <c r="I99" s="171"/>
      <c r="J99" s="143"/>
      <c r="K99" s="131"/>
      <c r="L99" s="162"/>
      <c r="M99" s="162"/>
      <c r="N99" s="162"/>
      <c r="O99" s="181"/>
      <c r="P99" s="167"/>
    </row>
    <row r="100" spans="1:16" s="106" customFormat="1" ht="24.75">
      <c r="A100" s="142">
        <v>68</v>
      </c>
      <c r="B100" s="142" t="s">
        <v>224</v>
      </c>
      <c r="C100" s="137" t="s">
        <v>241</v>
      </c>
      <c r="D100" s="135" t="s">
        <v>286</v>
      </c>
      <c r="E100" s="135"/>
      <c r="F100" s="165"/>
      <c r="G100" s="165"/>
      <c r="H100" s="165"/>
      <c r="I100" s="171"/>
      <c r="J100" s="143"/>
      <c r="K100" s="131"/>
      <c r="L100" s="162"/>
      <c r="M100" s="162"/>
      <c r="N100" s="162"/>
      <c r="O100" s="181"/>
      <c r="P100" s="167"/>
    </row>
    <row r="101" spans="1:16" s="106" customFormat="1" ht="24.75">
      <c r="A101" s="142">
        <v>69</v>
      </c>
      <c r="B101" s="142" t="s">
        <v>224</v>
      </c>
      <c r="C101" s="137" t="s">
        <v>242</v>
      </c>
      <c r="D101" s="135" t="s">
        <v>287</v>
      </c>
      <c r="E101" s="135" t="s">
        <v>288</v>
      </c>
      <c r="F101" s="165"/>
      <c r="G101" s="165"/>
      <c r="H101" s="165"/>
      <c r="I101" s="171"/>
      <c r="J101" s="143"/>
      <c r="K101" s="131"/>
      <c r="L101" s="162"/>
      <c r="M101" s="162"/>
      <c r="N101" s="162"/>
      <c r="O101" s="181"/>
      <c r="P101" s="167"/>
    </row>
    <row r="102" spans="1:16" s="106" customFormat="1" ht="12">
      <c r="A102" s="142">
        <v>70</v>
      </c>
      <c r="B102" s="142" t="s">
        <v>224</v>
      </c>
      <c r="C102" s="137" t="s">
        <v>243</v>
      </c>
      <c r="D102" s="135" t="s">
        <v>290</v>
      </c>
      <c r="E102" s="135" t="s">
        <v>291</v>
      </c>
      <c r="F102" s="165"/>
      <c r="G102" s="165"/>
      <c r="H102" s="165"/>
      <c r="I102" s="171"/>
      <c r="J102" s="143"/>
      <c r="K102" s="131"/>
      <c r="L102" s="162"/>
      <c r="M102" s="162"/>
      <c r="N102" s="162"/>
      <c r="O102" s="181"/>
      <c r="P102" s="167"/>
    </row>
    <row r="103" spans="1:16" s="106" customFormat="1" ht="24.75">
      <c r="A103" s="142">
        <v>71</v>
      </c>
      <c r="B103" s="142" t="s">
        <v>224</v>
      </c>
      <c r="C103" s="137" t="s">
        <v>244</v>
      </c>
      <c r="D103" s="135"/>
      <c r="E103" s="135" t="s">
        <v>293</v>
      </c>
      <c r="F103" s="165"/>
      <c r="G103" s="165"/>
      <c r="H103" s="165"/>
      <c r="I103" s="171"/>
      <c r="J103" s="143"/>
      <c r="K103" s="131"/>
      <c r="L103" s="162"/>
      <c r="M103" s="162"/>
      <c r="N103" s="162"/>
      <c r="O103" s="181"/>
      <c r="P103" s="167"/>
    </row>
    <row r="104" spans="1:16" s="106" customFormat="1" ht="24.75">
      <c r="A104" s="142">
        <v>72</v>
      </c>
      <c r="B104" s="142" t="s">
        <v>224</v>
      </c>
      <c r="C104" s="137" t="s">
        <v>245</v>
      </c>
      <c r="D104" s="135" t="s">
        <v>297</v>
      </c>
      <c r="E104" s="135" t="s">
        <v>298</v>
      </c>
      <c r="F104" s="165"/>
      <c r="G104" s="165"/>
      <c r="H104" s="165"/>
      <c r="I104" s="171"/>
      <c r="J104" s="143"/>
      <c r="K104" s="131"/>
      <c r="L104" s="162"/>
      <c r="M104" s="162"/>
      <c r="N104" s="162"/>
      <c r="O104" s="181"/>
      <c r="P104" s="167"/>
    </row>
    <row r="105" spans="1:16" s="106" customFormat="1" ht="24.75">
      <c r="A105" s="142">
        <v>73</v>
      </c>
      <c r="B105" s="142" t="s">
        <v>224</v>
      </c>
      <c r="C105" s="137" t="s">
        <v>246</v>
      </c>
      <c r="D105" s="135"/>
      <c r="E105" s="135" t="s">
        <v>300</v>
      </c>
      <c r="F105" s="165"/>
      <c r="G105" s="165"/>
      <c r="H105" s="165"/>
      <c r="I105" s="132"/>
      <c r="J105" s="143"/>
      <c r="K105" s="131"/>
      <c r="L105" s="162"/>
      <c r="M105" s="132"/>
      <c r="N105" s="132"/>
      <c r="O105" s="181"/>
      <c r="P105" s="167"/>
    </row>
    <row r="106" spans="1:16" s="106" customFormat="1" ht="24.75">
      <c r="A106" s="142">
        <v>74</v>
      </c>
      <c r="B106" s="142" t="s">
        <v>224</v>
      </c>
      <c r="C106" s="137" t="s">
        <v>247</v>
      </c>
      <c r="D106" s="135"/>
      <c r="E106" s="135" t="s">
        <v>304</v>
      </c>
      <c r="F106" s="165"/>
      <c r="G106" s="165"/>
      <c r="H106" s="131"/>
      <c r="I106" s="162"/>
      <c r="J106" s="143"/>
      <c r="K106" s="172"/>
      <c r="L106" s="162"/>
      <c r="M106" s="162"/>
      <c r="N106" s="162"/>
      <c r="O106" s="181"/>
      <c r="P106" s="167"/>
    </row>
    <row r="107" spans="1:16" s="106" customFormat="1" ht="37.5">
      <c r="A107" s="142">
        <v>75</v>
      </c>
      <c r="B107" s="142" t="s">
        <v>224</v>
      </c>
      <c r="C107" s="137" t="s">
        <v>248</v>
      </c>
      <c r="D107" s="135"/>
      <c r="E107" s="135" t="s">
        <v>307</v>
      </c>
      <c r="F107" s="162"/>
      <c r="G107" s="165"/>
      <c r="H107" s="165"/>
      <c r="I107" s="171"/>
      <c r="J107" s="143"/>
      <c r="K107" s="131"/>
      <c r="L107" s="162"/>
      <c r="M107" s="162"/>
      <c r="N107" s="162"/>
      <c r="O107" s="181"/>
      <c r="P107" s="167"/>
    </row>
    <row r="108" spans="1:16" s="106" customFormat="1" ht="24.75">
      <c r="A108" s="142">
        <v>76</v>
      </c>
      <c r="B108" s="142" t="s">
        <v>224</v>
      </c>
      <c r="C108" s="137" t="s">
        <v>249</v>
      </c>
      <c r="D108" s="135"/>
      <c r="E108" s="135" t="s">
        <v>308</v>
      </c>
      <c r="F108" s="165"/>
      <c r="G108" s="165"/>
      <c r="H108" s="165"/>
      <c r="I108" s="171"/>
      <c r="J108" s="143"/>
      <c r="K108" s="131"/>
      <c r="L108" s="162"/>
      <c r="M108" s="162"/>
      <c r="N108" s="162"/>
      <c r="O108" s="181"/>
      <c r="P108" s="167"/>
    </row>
    <row r="109" spans="1:16" s="106" customFormat="1" ht="12.75">
      <c r="A109" s="160"/>
      <c r="B109" s="154" t="s">
        <v>224</v>
      </c>
      <c r="C109" s="159" t="s">
        <v>250</v>
      </c>
      <c r="D109" s="160"/>
      <c r="E109" s="160"/>
      <c r="F109" s="156"/>
      <c r="G109" s="156"/>
      <c r="H109" s="156"/>
      <c r="I109" s="156"/>
      <c r="J109" s="156"/>
      <c r="K109" s="177"/>
      <c r="L109" s="178"/>
      <c r="M109" s="178"/>
      <c r="N109" s="178"/>
      <c r="O109" s="178"/>
      <c r="P109" s="178"/>
    </row>
    <row r="110" spans="1:16" s="106" customFormat="1" ht="24.75">
      <c r="A110" s="142">
        <v>77</v>
      </c>
      <c r="B110" s="142" t="s">
        <v>224</v>
      </c>
      <c r="C110" s="137" t="s">
        <v>251</v>
      </c>
      <c r="D110" s="137" t="s">
        <v>254</v>
      </c>
      <c r="E110" s="130" t="s">
        <v>756</v>
      </c>
      <c r="F110" s="147"/>
      <c r="G110" s="147"/>
      <c r="H110" s="132"/>
      <c r="I110" s="132"/>
      <c r="J110" s="132"/>
      <c r="K110" s="132"/>
      <c r="L110" s="132"/>
      <c r="M110" s="162"/>
      <c r="N110" s="132"/>
      <c r="O110" s="181"/>
      <c r="P110" s="167"/>
    </row>
    <row r="111" spans="1:16" s="106" customFormat="1" ht="12">
      <c r="A111" s="142">
        <v>78</v>
      </c>
      <c r="B111" s="142" t="s">
        <v>224</v>
      </c>
      <c r="C111" s="137" t="s">
        <v>252</v>
      </c>
      <c r="D111" s="137" t="s">
        <v>255</v>
      </c>
      <c r="E111" s="5"/>
      <c r="F111" s="147"/>
      <c r="G111" s="143"/>
      <c r="H111" s="143"/>
      <c r="I111" s="143"/>
      <c r="J111" s="143"/>
      <c r="K111" s="131"/>
      <c r="L111" s="162"/>
      <c r="M111" s="162"/>
      <c r="N111" s="162"/>
      <c r="O111" s="181"/>
      <c r="P111" s="167"/>
    </row>
    <row r="112" spans="1:16" s="128" customFormat="1" ht="24.75">
      <c r="A112" s="142">
        <v>79</v>
      </c>
      <c r="B112" s="142" t="s">
        <v>224</v>
      </c>
      <c r="C112" s="137" t="s">
        <v>253</v>
      </c>
      <c r="D112" s="137" t="s">
        <v>256</v>
      </c>
      <c r="E112" s="142"/>
      <c r="F112" s="131"/>
      <c r="G112" s="132"/>
      <c r="H112" s="132"/>
      <c r="I112" s="143"/>
      <c r="J112" s="143"/>
      <c r="K112" s="131"/>
      <c r="L112" s="162"/>
      <c r="M112" s="162"/>
      <c r="N112" s="162"/>
      <c r="O112" s="121"/>
      <c r="P112" s="167"/>
    </row>
    <row r="113" spans="1:16" s="106" customFormat="1" ht="12.75">
      <c r="A113" s="150"/>
      <c r="B113" s="150" t="s">
        <v>225</v>
      </c>
      <c r="C113" s="151" t="s">
        <v>227</v>
      </c>
      <c r="D113" s="150"/>
      <c r="E113" s="151"/>
      <c r="F113" s="152"/>
      <c r="G113" s="152"/>
      <c r="H113" s="152"/>
      <c r="I113" s="152"/>
      <c r="J113" s="152"/>
      <c r="K113" s="175"/>
      <c r="L113" s="176"/>
      <c r="M113" s="176"/>
      <c r="N113" s="176"/>
      <c r="O113" s="176"/>
      <c r="P113" s="176"/>
    </row>
    <row r="114" spans="1:16" s="106" customFormat="1" ht="50.25" customHeight="1">
      <c r="A114" s="134">
        <v>80</v>
      </c>
      <c r="B114" s="134" t="s">
        <v>225</v>
      </c>
      <c r="C114" s="137" t="s">
        <v>491</v>
      </c>
      <c r="D114" s="137" t="s">
        <v>417</v>
      </c>
      <c r="E114" s="137" t="s">
        <v>760</v>
      </c>
      <c r="F114" s="131"/>
      <c r="G114" s="132"/>
      <c r="H114" s="143"/>
      <c r="I114" s="143"/>
      <c r="J114" s="143"/>
      <c r="K114" s="172"/>
      <c r="L114" s="162"/>
      <c r="M114" s="132"/>
      <c r="N114" s="132"/>
      <c r="O114" s="181"/>
      <c r="P114" s="167"/>
    </row>
    <row r="115" spans="1:16" s="106" customFormat="1" ht="132.75" customHeight="1">
      <c r="A115" s="134">
        <v>81</v>
      </c>
      <c r="B115" s="134" t="s">
        <v>225</v>
      </c>
      <c r="C115" s="190" t="s">
        <v>757</v>
      </c>
      <c r="D115" s="190" t="s">
        <v>758</v>
      </c>
      <c r="E115" s="190" t="s">
        <v>759</v>
      </c>
      <c r="F115" s="170"/>
      <c r="G115" s="170"/>
      <c r="H115" s="170"/>
      <c r="I115" s="170"/>
      <c r="J115" s="170"/>
      <c r="K115" s="166"/>
      <c r="L115" s="162"/>
      <c r="M115" s="162"/>
      <c r="N115" s="162"/>
      <c r="O115" s="181"/>
      <c r="P115" s="167"/>
    </row>
    <row r="116" spans="1:16" s="106" customFormat="1" ht="12.75">
      <c r="A116" s="134"/>
      <c r="B116" s="134"/>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75">
      <c r="A118" s="179"/>
      <c r="B118" s="180"/>
      <c r="C118" s="139"/>
      <c r="D118" s="139"/>
      <c r="E118" s="139"/>
      <c r="F118" s="170"/>
      <c r="G118" s="170"/>
      <c r="H118" s="170"/>
      <c r="I118" s="170"/>
      <c r="J118" s="170"/>
      <c r="K118" s="166"/>
      <c r="L118" s="162"/>
      <c r="M118" s="162"/>
      <c r="N118" s="162"/>
      <c r="O118" s="181"/>
      <c r="P118" s="167"/>
    </row>
    <row r="119" spans="1:16" s="106" customFormat="1" ht="12.75">
      <c r="A119" s="134"/>
      <c r="B119" s="134"/>
      <c r="C119" s="139"/>
      <c r="D119" s="139"/>
      <c r="E119" s="139"/>
      <c r="F119" s="170"/>
      <c r="G119" s="170"/>
      <c r="H119" s="170"/>
      <c r="I119" s="170"/>
      <c r="J119" s="170"/>
      <c r="K119" s="166"/>
      <c r="L119" s="162"/>
      <c r="M119" s="162"/>
      <c r="N119" s="162"/>
      <c r="O119" s="181"/>
      <c r="P119" s="167"/>
    </row>
    <row r="120" spans="1:16" s="106" customFormat="1" ht="12">
      <c r="A120" s="134"/>
      <c r="B120" s="134"/>
      <c r="C120" s="133"/>
      <c r="D120" s="86"/>
      <c r="E120" s="86"/>
      <c r="F120" s="167"/>
      <c r="G120" s="167"/>
      <c r="H120" s="167"/>
      <c r="I120" s="167"/>
      <c r="J120" s="167"/>
      <c r="K120" s="167"/>
      <c r="L120" s="162"/>
      <c r="M120" s="162"/>
      <c r="N120" s="162"/>
      <c r="O120" s="181"/>
      <c r="P120" s="167"/>
    </row>
    <row r="121" spans="1:16" ht="12.75">
      <c r="A121" s="10"/>
      <c r="B121" s="10"/>
      <c r="C121" s="6"/>
      <c r="D121" s="86"/>
      <c r="E121" s="5"/>
      <c r="F121" s="125"/>
      <c r="G121" s="106"/>
      <c r="H121" s="106"/>
      <c r="I121" s="106"/>
      <c r="J121" s="106"/>
      <c r="K121" s="124"/>
      <c r="L121" s="162"/>
      <c r="M121" s="162"/>
      <c r="N121" s="162"/>
      <c r="O121" s="181"/>
      <c r="P121" s="167"/>
    </row>
    <row r="122" spans="1:16" ht="13.5">
      <c r="A122" s="10"/>
      <c r="B122" s="10"/>
      <c r="C122" s="6"/>
      <c r="D122" s="86"/>
      <c r="E122" s="5"/>
      <c r="F122" s="106"/>
      <c r="G122" s="106"/>
      <c r="H122" s="106"/>
      <c r="I122" s="106"/>
      <c r="J122" s="106"/>
      <c r="K122" s="106"/>
      <c r="L122" s="169"/>
      <c r="M122" s="169"/>
      <c r="N122" s="169"/>
      <c r="O122" s="181"/>
      <c r="P122" s="184"/>
    </row>
    <row r="123" spans="1:14" ht="14.25" thickBot="1">
      <c r="A123" s="197" t="s">
        <v>17</v>
      </c>
      <c r="B123" s="197"/>
      <c r="C123" s="197"/>
      <c r="D123" s="103"/>
      <c r="E123" s="1"/>
      <c r="F123" s="110"/>
      <c r="G123" s="110"/>
      <c r="H123" s="110"/>
      <c r="I123" s="110"/>
      <c r="J123" s="110"/>
      <c r="K123" s="110"/>
      <c r="L123" s="120"/>
      <c r="M123" s="120"/>
      <c r="N123" s="120"/>
    </row>
    <row r="124" spans="1:14" ht="13.5">
      <c r="A124" s="198" t="s">
        <v>39</v>
      </c>
      <c r="B124" s="199"/>
      <c r="C124" s="199"/>
      <c r="D124" s="199"/>
      <c r="E124" s="199"/>
      <c r="F124" s="199"/>
      <c r="G124" s="199"/>
      <c r="H124" s="199"/>
      <c r="I124" s="199"/>
      <c r="J124" s="200"/>
      <c r="K124" s="116"/>
      <c r="L124" s="120"/>
      <c r="M124" s="120"/>
      <c r="N124" s="120"/>
    </row>
    <row r="125" spans="1:14" ht="15">
      <c r="A125" s="34" t="s">
        <v>40</v>
      </c>
      <c r="B125" s="42"/>
      <c r="C125" s="35"/>
      <c r="D125" s="104"/>
      <c r="E125" s="35"/>
      <c r="F125" s="111"/>
      <c r="G125" s="111"/>
      <c r="H125" s="111"/>
      <c r="I125" s="111"/>
      <c r="J125" s="114"/>
      <c r="K125" s="111"/>
      <c r="L125" s="120"/>
      <c r="M125" s="120"/>
      <c r="N125" s="120"/>
    </row>
    <row r="126" spans="1:14" ht="15">
      <c r="A126" s="34" t="s">
        <v>41</v>
      </c>
      <c r="B126" s="42"/>
      <c r="C126" s="35"/>
      <c r="D126" s="104"/>
      <c r="E126" s="35"/>
      <c r="F126" s="111"/>
      <c r="G126" s="111"/>
      <c r="H126" s="111"/>
      <c r="I126" s="111"/>
      <c r="J126" s="114"/>
      <c r="K126" s="111"/>
      <c r="L126" s="120"/>
      <c r="M126" s="120"/>
      <c r="N126" s="120"/>
    </row>
    <row r="127" spans="1:11" ht="13.5">
      <c r="A127" s="36"/>
      <c r="B127" s="43"/>
      <c r="C127" s="35"/>
      <c r="D127" s="104"/>
      <c r="E127" s="35"/>
      <c r="F127" s="111"/>
      <c r="G127" s="111"/>
      <c r="H127" s="111"/>
      <c r="I127" s="111"/>
      <c r="J127" s="114"/>
      <c r="K127" s="111"/>
    </row>
    <row r="128" spans="1:11" ht="13.5">
      <c r="A128" s="37" t="s">
        <v>5</v>
      </c>
      <c r="B128" s="44"/>
      <c r="C128" s="35"/>
      <c r="D128" s="104"/>
      <c r="E128" s="35"/>
      <c r="F128" s="111"/>
      <c r="G128" s="111"/>
      <c r="H128" s="111"/>
      <c r="I128" s="111"/>
      <c r="J128" s="114"/>
      <c r="K128" s="111"/>
    </row>
    <row r="129" spans="1:11" ht="13.5">
      <c r="A129" s="36" t="s">
        <v>14</v>
      </c>
      <c r="B129" s="43"/>
      <c r="C129" s="35"/>
      <c r="D129" s="104"/>
      <c r="E129" s="35"/>
      <c r="F129" s="111"/>
      <c r="G129" s="111"/>
      <c r="H129" s="111"/>
      <c r="I129" s="111"/>
      <c r="J129" s="114"/>
      <c r="K129" s="111"/>
    </row>
    <row r="130" spans="1:189" s="117" customFormat="1" ht="13.5">
      <c r="A130" s="36" t="s">
        <v>34</v>
      </c>
      <c r="B130" s="43"/>
      <c r="C130" s="35"/>
      <c r="D130" s="104"/>
      <c r="E130" s="35"/>
      <c r="F130" s="111"/>
      <c r="G130" s="111"/>
      <c r="H130" s="111"/>
      <c r="I130" s="111"/>
      <c r="J130" s="114"/>
      <c r="K130" s="111"/>
      <c r="O130" s="121"/>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c r="EH130" s="113"/>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3"/>
      <c r="FU130" s="113"/>
      <c r="FV130" s="113"/>
      <c r="FW130" s="113"/>
      <c r="FX130" s="113"/>
      <c r="FY130" s="113"/>
      <c r="FZ130" s="113"/>
      <c r="GA130" s="113"/>
      <c r="GB130" s="113"/>
      <c r="GC130" s="113"/>
      <c r="GD130" s="113"/>
      <c r="GE130" s="113"/>
      <c r="GF130" s="113"/>
      <c r="GG130" s="113"/>
    </row>
    <row r="131" spans="1:189" s="117" customFormat="1" ht="13.5">
      <c r="A131" s="36" t="s">
        <v>35</v>
      </c>
      <c r="B131" s="43"/>
      <c r="C131" s="35"/>
      <c r="D131" s="104"/>
      <c r="E131" s="35"/>
      <c r="F131" s="111"/>
      <c r="G131" s="111"/>
      <c r="H131" s="111"/>
      <c r="I131" s="111"/>
      <c r="J131" s="114"/>
      <c r="K131" s="111"/>
      <c r="O131" s="121"/>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row>
    <row r="132" spans="1:189" s="117" customFormat="1" ht="13.5">
      <c r="A132" s="36" t="s">
        <v>15</v>
      </c>
      <c r="B132" s="43"/>
      <c r="C132" s="35"/>
      <c r="D132" s="104"/>
      <c r="E132" s="35"/>
      <c r="F132" s="111"/>
      <c r="G132" s="111"/>
      <c r="H132" s="111"/>
      <c r="I132" s="111"/>
      <c r="J132" s="114"/>
      <c r="K132" s="111"/>
      <c r="O132" s="121"/>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row>
    <row r="133" spans="1:189" s="117" customFormat="1" ht="13.5">
      <c r="A133" s="36" t="s">
        <v>36</v>
      </c>
      <c r="B133" s="43"/>
      <c r="C133" s="35"/>
      <c r="D133" s="104"/>
      <c r="E133" s="35"/>
      <c r="F133" s="111"/>
      <c r="G133" s="111"/>
      <c r="H133" s="111"/>
      <c r="I133" s="111"/>
      <c r="J133" s="114"/>
      <c r="K133" s="111"/>
      <c r="O133" s="121"/>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row>
    <row r="134" spans="1:189" s="117" customFormat="1" ht="13.5">
      <c r="A134" s="36" t="s">
        <v>37</v>
      </c>
      <c r="B134" s="43"/>
      <c r="C134" s="35"/>
      <c r="D134" s="104"/>
      <c r="E134" s="35"/>
      <c r="F134" s="111"/>
      <c r="G134" s="111"/>
      <c r="H134" s="111"/>
      <c r="I134" s="111"/>
      <c r="J134" s="114"/>
      <c r="K134" s="111"/>
      <c r="O134" s="121"/>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row>
    <row r="135" spans="1:189" s="117" customFormat="1" ht="13.5">
      <c r="A135" s="36" t="s">
        <v>6</v>
      </c>
      <c r="B135" s="43"/>
      <c r="C135" s="35"/>
      <c r="D135" s="104"/>
      <c r="E135" s="35"/>
      <c r="F135" s="111"/>
      <c r="G135" s="111"/>
      <c r="H135" s="111"/>
      <c r="I135" s="111"/>
      <c r="J135" s="114"/>
      <c r="K135" s="111"/>
      <c r="O135" s="121"/>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row>
    <row r="136" spans="1:189" s="117" customFormat="1" ht="14.25" thickBot="1">
      <c r="A136" s="38"/>
      <c r="B136" s="45"/>
      <c r="C136" s="39"/>
      <c r="D136" s="105"/>
      <c r="E136" s="39"/>
      <c r="F136" s="112"/>
      <c r="G136" s="112"/>
      <c r="H136" s="112"/>
      <c r="I136" s="112"/>
      <c r="J136" s="115"/>
      <c r="K136" s="111"/>
      <c r="O136" s="121"/>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row>
  </sheetData>
  <sheetProtection/>
  <mergeCells count="6">
    <mergeCell ref="A1:J1"/>
    <mergeCell ref="A2:J2"/>
    <mergeCell ref="A3:J3"/>
    <mergeCell ref="D5:J5"/>
    <mergeCell ref="A123:C123"/>
    <mergeCell ref="A124:J12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92" t="str">
        <f>Setup!A2</f>
        <v>Critical Issue Fast Path</v>
      </c>
      <c r="B1" s="192"/>
      <c r="C1" s="192"/>
      <c r="D1" s="192"/>
      <c r="E1" s="192"/>
      <c r="F1" s="192"/>
      <c r="G1" s="192"/>
    </row>
    <row r="2" spans="1:7" ht="18">
      <c r="A2" s="194" t="str">
        <f>Setup!A5</f>
        <v>Resource Adequacy</v>
      </c>
      <c r="B2" s="194"/>
      <c r="C2" s="194"/>
      <c r="D2" s="194"/>
      <c r="E2" s="194"/>
      <c r="F2" s="194"/>
      <c r="G2" s="194"/>
    </row>
    <row r="3" spans="1:9" ht="18">
      <c r="A3" s="195" t="s">
        <v>29</v>
      </c>
      <c r="B3" s="195"/>
      <c r="C3" s="195"/>
      <c r="D3" s="195"/>
      <c r="E3" s="195"/>
      <c r="F3" s="195"/>
      <c r="G3" s="195"/>
      <c r="H3" s="195"/>
      <c r="I3" s="195"/>
    </row>
    <row r="4" spans="1:2" ht="38.25" customHeight="1">
      <c r="A4" s="2"/>
      <c r="B4" s="12" t="s">
        <v>42</v>
      </c>
    </row>
    <row r="5" spans="1:6" ht="41.25" customHeight="1">
      <c r="A5" s="12"/>
      <c r="B5" s="201" t="s">
        <v>20</v>
      </c>
      <c r="C5" s="202"/>
      <c r="D5" s="202"/>
      <c r="E5" s="202"/>
      <c r="F5" s="203"/>
    </row>
    <row r="6" spans="1:6" ht="43.5" customHeight="1">
      <c r="A6" s="12"/>
      <c r="B6" s="16" t="s">
        <v>0</v>
      </c>
      <c r="C6" s="29" t="s">
        <v>1</v>
      </c>
      <c r="D6" s="16" t="s">
        <v>2</v>
      </c>
      <c r="E6" s="29" t="s">
        <v>3</v>
      </c>
      <c r="F6" s="16" t="s">
        <v>4</v>
      </c>
    </row>
    <row r="7" spans="1:6" ht="12.75">
      <c r="A7" s="17">
        <v>1</v>
      </c>
      <c r="B7" s="28" t="s">
        <v>10</v>
      </c>
      <c r="C7" s="27" t="s">
        <v>10</v>
      </c>
      <c r="D7" s="28" t="s">
        <v>10</v>
      </c>
      <c r="E7" s="27" t="s">
        <v>10</v>
      </c>
      <c r="F7" s="28" t="s">
        <v>10</v>
      </c>
    </row>
    <row r="8" spans="1:6" ht="12.75">
      <c r="A8" s="17">
        <v>2</v>
      </c>
      <c r="B8" s="28" t="s">
        <v>10</v>
      </c>
      <c r="C8" s="27" t="s">
        <v>10</v>
      </c>
      <c r="D8" s="28" t="s">
        <v>10</v>
      </c>
      <c r="E8" s="27" t="s">
        <v>10</v>
      </c>
      <c r="F8" s="28" t="s">
        <v>10</v>
      </c>
    </row>
    <row r="9" spans="1:6" ht="12.75">
      <c r="A9" s="17">
        <v>3</v>
      </c>
      <c r="B9" s="28" t="s">
        <v>10</v>
      </c>
      <c r="C9" s="27" t="s">
        <v>10</v>
      </c>
      <c r="D9" s="28" t="s">
        <v>10</v>
      </c>
      <c r="E9" s="27" t="s">
        <v>10</v>
      </c>
      <c r="F9" s="28" t="s">
        <v>10</v>
      </c>
    </row>
    <row r="10" spans="1:6" ht="12.75">
      <c r="A10" s="17">
        <v>4</v>
      </c>
      <c r="B10" s="28" t="s">
        <v>10</v>
      </c>
      <c r="C10" s="27" t="s">
        <v>10</v>
      </c>
      <c r="D10" s="28" t="s">
        <v>10</v>
      </c>
      <c r="E10" s="27" t="s">
        <v>10</v>
      </c>
      <c r="F10" s="28" t="s">
        <v>10</v>
      </c>
    </row>
    <row r="11" spans="1:6" ht="12.75">
      <c r="A11" s="17">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0" t="str">
        <f>Setup!A2</f>
        <v>Critical Issue Fast Path</v>
      </c>
    </row>
    <row r="2" ht="18">
      <c r="A2" s="21" t="str">
        <f>Setup!A5</f>
        <v>Resource Adequacy</v>
      </c>
    </row>
    <row r="3" ht="18">
      <c r="A3" s="11" t="s">
        <v>30</v>
      </c>
    </row>
    <row r="5" s="1" customFormat="1" ht="12.7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192" t="str">
        <f>Setup!A2</f>
        <v>Critical Issue Fast Path</v>
      </c>
      <c r="B1" s="192"/>
      <c r="C1" s="193"/>
      <c r="D1" s="193"/>
      <c r="E1" s="193"/>
      <c r="F1" s="193"/>
      <c r="G1" s="193"/>
      <c r="H1" s="193"/>
      <c r="I1" s="193"/>
      <c r="J1" s="193"/>
    </row>
    <row r="2" spans="1:10" ht="18">
      <c r="A2" s="194" t="str">
        <f>Setup!A5</f>
        <v>Resource Adequacy</v>
      </c>
      <c r="B2" s="194"/>
      <c r="C2" s="193"/>
      <c r="D2" s="193"/>
      <c r="E2" s="193"/>
      <c r="F2" s="193"/>
      <c r="G2" s="193"/>
      <c r="H2" s="193"/>
      <c r="I2" s="193"/>
      <c r="J2" s="193"/>
    </row>
    <row r="3" spans="1:10" ht="18">
      <c r="A3" s="195" t="s">
        <v>23</v>
      </c>
      <c r="B3" s="195"/>
      <c r="C3" s="195"/>
      <c r="D3" s="195"/>
      <c r="E3" s="195"/>
      <c r="F3" s="195"/>
      <c r="G3" s="195"/>
      <c r="H3" s="195"/>
      <c r="I3" s="195"/>
      <c r="J3" s="195"/>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5.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
      <c r="A8" s="23"/>
      <c r="B8" s="40"/>
      <c r="C8" s="23"/>
    </row>
    <row r="9" spans="1:3" ht="12">
      <c r="A9" s="23"/>
      <c r="B9" s="40"/>
      <c r="C9" s="23"/>
    </row>
    <row r="10" spans="1:3" ht="12">
      <c r="A10" s="23"/>
      <c r="B10" s="40"/>
      <c r="C10" s="23"/>
    </row>
    <row r="11" spans="1:3" ht="12">
      <c r="A11" s="23"/>
      <c r="B11" s="40"/>
      <c r="C11" s="23"/>
    </row>
    <row r="12" spans="1:3" ht="12">
      <c r="A12" s="23"/>
      <c r="B12" s="40"/>
      <c r="C12" s="23"/>
    </row>
    <row r="13" spans="1:3" ht="12">
      <c r="A13" s="23"/>
      <c r="B13" s="40"/>
      <c r="C13" s="23"/>
    </row>
    <row r="14" spans="1:3" ht="12">
      <c r="A14" s="23"/>
      <c r="B14" s="40"/>
      <c r="C14" s="23"/>
    </row>
    <row r="15" spans="1:3" ht="12">
      <c r="A15" s="23"/>
      <c r="B15" s="40"/>
      <c r="C15" s="23"/>
    </row>
    <row r="16" spans="1:3" ht="12">
      <c r="A16" s="23"/>
      <c r="B16" s="40"/>
      <c r="C16" s="23"/>
    </row>
    <row r="17" spans="1:3" ht="12">
      <c r="A17" s="23"/>
      <c r="B17" s="40"/>
      <c r="C17" s="23"/>
    </row>
    <row r="18" spans="1:3" ht="12">
      <c r="A18" s="23"/>
      <c r="B18" s="40"/>
      <c r="C18" s="23"/>
    </row>
    <row r="19" spans="1:3" ht="12">
      <c r="A19" s="23"/>
      <c r="B19" s="40"/>
      <c r="C19" s="23"/>
    </row>
    <row r="20" spans="1:3" ht="12">
      <c r="A20" s="23"/>
      <c r="B20" s="23"/>
      <c r="C20" s="23"/>
    </row>
    <row r="21" spans="1:3" ht="12">
      <c r="A21" s="23"/>
      <c r="B21" s="23"/>
      <c r="C21" s="23"/>
    </row>
    <row r="22" spans="1:3" ht="12">
      <c r="A22" s="23"/>
      <c r="B22" s="23"/>
      <c r="C22" s="23"/>
    </row>
    <row r="23" spans="1:3" ht="12">
      <c r="A23" s="23"/>
      <c r="B23" s="23"/>
      <c r="C23" s="23"/>
    </row>
    <row r="24" spans="1:3" ht="12">
      <c r="A24" s="23"/>
      <c r="B24" s="23"/>
      <c r="C24" s="23"/>
    </row>
    <row r="25" spans="1:3" ht="12">
      <c r="A25" s="23"/>
      <c r="B25" s="23"/>
      <c r="C25" s="23"/>
    </row>
    <row r="26" spans="1:3" ht="12">
      <c r="A26" s="23"/>
      <c r="B26" s="23"/>
      <c r="C26" s="23"/>
    </row>
    <row r="27" spans="1:3" ht="12">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2023-06-13T21:33:40Z</dcterms:modified>
  <cp:category/>
  <cp:version/>
  <cp:contentType/>
  <cp:contentStatus/>
</cp:coreProperties>
</file>